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0" windowWidth="19420" windowHeight="10340" activeTab="5"/>
  </bookViews>
  <sheets>
    <sheet name="Sykefravær totalt" sheetId="1" r:id="rId1"/>
    <sheet name="Barnehager" sheetId="2" r:id="rId2"/>
    <sheet name="Hjemmebaserte tjenester" sheetId="3" r:id="rId3"/>
    <sheet name="NAV" sheetId="4" r:id="rId4"/>
    <sheet name="Barnevern" sheetId="5" r:id="rId5"/>
    <sheet name="Boliger" sheetId="6" r:id="rId6"/>
  </sheets>
  <definedNames>
    <definedName name="_xlnm._FilterDatabase" localSheetId="0" hidden="1">'Sykefravær totalt'!$A$2:$P$53</definedName>
  </definedNames>
  <calcPr calcId="145621"/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3" i="1"/>
</calcChain>
</file>

<file path=xl/sharedStrings.xml><?xml version="1.0" encoding="utf-8"?>
<sst xmlns="http://schemas.openxmlformats.org/spreadsheetml/2006/main" count="280" uniqueCount="82">
  <si>
    <t>Diff 2017/2018</t>
  </si>
  <si>
    <t>Diff 2018/2019</t>
  </si>
  <si>
    <t>Virksomhet</t>
  </si>
  <si>
    <t>Virksomhetstype</t>
  </si>
  <si>
    <t>Syk %</t>
  </si>
  <si>
    <t>Korttid %</t>
  </si>
  <si>
    <t>Langtid %</t>
  </si>
  <si>
    <t>Etat</t>
  </si>
  <si>
    <t>KF</t>
  </si>
  <si>
    <t>Bydel Alna</t>
  </si>
  <si>
    <t>Bydel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</si>
  <si>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</si>
  <si>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</si>
  <si>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</si>
  <si>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</si>
  <si>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</si>
  <si>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</si>
  <si>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</si>
  <si>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</si>
  <si>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</si>
  <si>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</si>
  <si>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</si>
  <si>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</si>
  <si>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</si>
  <si>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</si>
  <si>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</si>
  <si>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</si>
  <si>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BYR</t>
  </si>
  <si>
    <t>Deichmanske bibliotek</t>
  </si>
  <si>
    <t>Fornebubanen</t>
  </si>
  <si>
    <t>Kulturetaten</t>
  </si>
  <si>
    <t>Næringsetaten</t>
  </si>
  <si>
    <t>Origo - digitaliseringsenhet</t>
  </si>
  <si>
    <t>Oslo Havn KF Totalt</t>
  </si>
  <si>
    <t>Renovasjonsetaten</t>
  </si>
  <si>
    <t>Rådhusets forvaltningstjeneste</t>
  </si>
  <si>
    <t>Undervisningsbygg Oslo KF</t>
  </si>
  <si>
    <t>Velferdsetaten</t>
  </si>
  <si>
    <t>Totalsum</t>
  </si>
  <si>
    <t>Q1 - 2017</t>
  </si>
  <si>
    <t xml:space="preserve">Barne- og familieetaten </t>
  </si>
  <si>
    <t xml:space="preserve">Beredskapsetaten </t>
  </si>
  <si>
    <t xml:space="preserve">Boligbygg Oslo KF </t>
  </si>
  <si>
    <t xml:space="preserve">Brann- og redningsetaten </t>
  </si>
  <si>
    <t xml:space="preserve">Byantikvaren </t>
  </si>
  <si>
    <t xml:space="preserve">Bydel Alna </t>
  </si>
  <si>
    <t xml:space="preserve">Bydel Grorud </t>
  </si>
  <si>
    <t xml:space="preserve">Bydel Grünerløkka </t>
  </si>
  <si>
    <t xml:space="preserve">Bydel Nordre Aker </t>
  </si>
  <si>
    <t xml:space="preserve">Bydel Nordstrand </t>
  </si>
  <si>
    <t xml:space="preserve">Bydel Sagene </t>
  </si>
  <si>
    <t xml:space="preserve">Bydel Stovner </t>
  </si>
  <si>
    <t xml:space="preserve">Bydel Søndre Nordstrand </t>
  </si>
  <si>
    <t xml:space="preserve">Bydel Ullern </t>
  </si>
  <si>
    <t xml:space="preserve">Bydel Vestre Aker </t>
  </si>
  <si>
    <t xml:space="preserve">Bystyrets sekretariat </t>
  </si>
  <si>
    <t xml:space="preserve">Eiendoms- og byfornyelsesetaten </t>
  </si>
  <si>
    <t xml:space="preserve">Energigjenvinningsetaten </t>
  </si>
  <si>
    <t xml:space="preserve">Gravferdsetaten </t>
  </si>
  <si>
    <t xml:space="preserve">Helseetaten </t>
  </si>
  <si>
    <t xml:space="preserve">Kemnerkontoret </t>
  </si>
  <si>
    <t xml:space="preserve">Klimaetaten </t>
  </si>
  <si>
    <t xml:space="preserve">Kommuneadvokaten </t>
  </si>
  <si>
    <t xml:space="preserve">Kommunerevisjonen </t>
  </si>
  <si>
    <t xml:space="preserve">Kultur- og idrettsbygg Oslo KF </t>
  </si>
  <si>
    <t xml:space="preserve">Munchmuseet </t>
  </si>
  <si>
    <t xml:space="preserve">Omsorgsbygg Oslo KF </t>
  </si>
  <si>
    <t xml:space="preserve">Pasient- og brukerombudet i Oslo og Akershus Sosial- og eldreombudet i Oslo </t>
  </si>
  <si>
    <t xml:space="preserve">Plan- og bygningsetaten </t>
  </si>
  <si>
    <t xml:space="preserve">Sykehjemsetaten </t>
  </si>
  <si>
    <t xml:space="preserve">Utdanningsetaten </t>
  </si>
  <si>
    <t xml:space="preserve">Utviklings- og kompetanseetaten </t>
  </si>
  <si>
    <t xml:space="preserve">Vann- og avløpsetaten </t>
  </si>
  <si>
    <t>Q1 - 2020</t>
  </si>
  <si>
    <t>Q1 - 2018</t>
  </si>
  <si>
    <t>Q2 - 2019</t>
  </si>
  <si>
    <t>Diff 2019/2020</t>
  </si>
  <si>
    <t>Beskrivelse Virksomhet</t>
  </si>
  <si>
    <t>Bydel St.Hanshaugen</t>
  </si>
  <si>
    <t>Q1 -2019</t>
  </si>
  <si>
    <t xml:space="preserve">Syk % </t>
  </si>
  <si>
    <t>Q1 - 2019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</si>
</sst>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/>
  </cellStyleXfs>
  <cellXfs count="161">
    <xf numFmtId="0" fontId="0" fillId="0" borderId="0" xfId="0"/>
    <xf numFmtId="0" fontId="3" fillId="0" borderId="0" xfId="1"/>
    <xf numFmtId="0" fontId="3" fillId="0" borderId="2" xfId="1" applyBorder="1"/>
    <xf numFmtId="0" fontId="4" fillId="2" borderId="4" xfId="1" applyFont="1" applyFill="1" applyBorder="1" applyAlignment="1">
      <alignment horizontal="left"/>
    </xf>
    <xf numFmtId="164" fontId="4" fillId="2" borderId="4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right"/>
    </xf>
    <xf numFmtId="0" fontId="3" fillId="0" borderId="4" xfId="1" applyBorder="1" applyAlignment="1">
      <alignment horizontal="left"/>
    </xf>
    <xf numFmtId="164" fontId="3" fillId="3" borderId="4" xfId="1" applyNumberFormat="1" applyFill="1" applyBorder="1" applyAlignment="1">
      <alignment horizontal="right"/>
    </xf>
    <xf numFmtId="0" fontId="5" fillId="0" borderId="4" xfId="1" applyFont="1" applyBorder="1" applyAlignment="1">
      <alignment horizontal="left"/>
    </xf>
    <xf numFmtId="164" fontId="3" fillId="0" borderId="0" xfId="1" applyNumberFormat="1" applyFill="1"/>
    <xf numFmtId="164" fontId="6" fillId="2" borderId="4" xfId="1" applyNumberFormat="1" applyFont="1" applyFill="1" applyBorder="1"/>
    <xf numFmtId="164" fontId="4" fillId="2" borderId="8" xfId="1" applyNumberFormat="1" applyFont="1" applyFill="1" applyBorder="1" applyAlignment="1">
      <alignment horizontal="right"/>
    </xf>
    <xf numFmtId="164" fontId="3" fillId="3" borderId="8" xfId="1" applyNumberFormat="1" applyFill="1" applyBorder="1" applyAlignment="1">
      <alignment horizontal="right"/>
    </xf>
    <xf numFmtId="164" fontId="6" fillId="2" borderId="7" xfId="1" applyNumberFormat="1" applyFont="1" applyFill="1" applyBorder="1"/>
    <xf numFmtId="164" fontId="3" fillId="4" borderId="7" xfId="1" applyNumberFormat="1" applyFill="1" applyBorder="1"/>
    <xf numFmtId="164" fontId="3" fillId="4" borderId="4" xfId="1" applyNumberFormat="1" applyFill="1" applyBorder="1"/>
    <xf numFmtId="164" fontId="6" fillId="2" borderId="5" xfId="1" applyNumberFormat="1" applyFont="1" applyFill="1" applyBorder="1"/>
    <xf numFmtId="164" fontId="3" fillId="4" borderId="5" xfId="1" applyNumberFormat="1" applyFill="1" applyBorder="1"/>
    <xf numFmtId="164" fontId="3" fillId="5" borderId="4" xfId="1" applyNumberFormat="1" applyFill="1" applyBorder="1"/>
    <xf numFmtId="0" fontId="6" fillId="0" borderId="15" xfId="1" applyFont="1" applyBorder="1"/>
    <xf numFmtId="0" fontId="6" fillId="0" borderId="0" xfId="1" applyFont="1" applyBorder="1"/>
    <xf numFmtId="0" fontId="3" fillId="0" borderId="0" xfId="1"/>
    <xf numFmtId="0" fontId="6" fillId="0" borderId="4" xfId="1" applyFont="1" applyBorder="1" applyAlignment="1">
      <alignment horizontal="left"/>
    </xf>
    <xf numFmtId="164" fontId="6" fillId="2" borderId="4" xfId="1" applyNumberFormat="1" applyFont="1" applyFill="1" applyBorder="1"/>
    <xf numFmtId="164" fontId="5" fillId="0" borderId="14" xfId="1" applyNumberFormat="1" applyFont="1" applyBorder="1"/>
    <xf numFmtId="164" fontId="5" fillId="0" borderId="4" xfId="1" applyNumberFormat="1" applyFont="1" applyBorder="1"/>
    <xf numFmtId="0" fontId="0" fillId="0" borderId="0" xfId="0" applyFont="1"/>
    <xf numFmtId="164" fontId="3" fillId="3" borderId="19" xfId="1" applyNumberFormat="1" applyFill="1" applyBorder="1" applyAlignment="1">
      <alignment horizontal="right"/>
    </xf>
    <xf numFmtId="164" fontId="3" fillId="3" borderId="20" xfId="1" applyNumberFormat="1" applyFill="1" applyBorder="1" applyAlignment="1">
      <alignment horizontal="right"/>
    </xf>
    <xf numFmtId="164" fontId="3" fillId="4" borderId="21" xfId="1" applyNumberFormat="1" applyFill="1" applyBorder="1"/>
    <xf numFmtId="164" fontId="3" fillId="4" borderId="19" xfId="1" applyNumberFormat="1" applyFill="1" applyBorder="1"/>
    <xf numFmtId="164" fontId="3" fillId="4" borderId="22" xfId="1" applyNumberFormat="1" applyFill="1" applyBorder="1"/>
    <xf numFmtId="164" fontId="3" fillId="5" borderId="19" xfId="1" applyNumberFormat="1" applyFill="1" applyBorder="1"/>
    <xf numFmtId="164" fontId="6" fillId="3" borderId="25" xfId="1" applyNumberFormat="1" applyFont="1" applyFill="1" applyBorder="1" applyAlignment="1">
      <alignment horizontal="right"/>
    </xf>
    <xf numFmtId="164" fontId="6" fillId="3" borderId="26" xfId="1" applyNumberFormat="1" applyFont="1" applyFill="1" applyBorder="1" applyAlignment="1">
      <alignment horizontal="right"/>
    </xf>
    <xf numFmtId="164" fontId="6" fillId="4" borderId="24" xfId="1" applyNumberFormat="1" applyFont="1" applyFill="1" applyBorder="1"/>
    <xf numFmtId="164" fontId="6" fillId="4" borderId="25" xfId="1" applyNumberFormat="1" applyFont="1" applyFill="1" applyBorder="1"/>
    <xf numFmtId="164" fontId="6" fillId="4" borderId="27" xfId="1" applyNumberFormat="1" applyFont="1" applyFill="1" applyBorder="1"/>
    <xf numFmtId="164" fontId="6" fillId="5" borderId="25" xfId="1" applyNumberFormat="1" applyFont="1" applyFill="1" applyBorder="1"/>
    <xf numFmtId="164" fontId="6" fillId="0" borderId="28" xfId="1" applyNumberFormat="1" applyFont="1" applyBorder="1"/>
    <xf numFmtId="164" fontId="6" fillId="0" borderId="25" xfId="1" applyNumberFormat="1" applyFont="1" applyBorder="1"/>
    <xf numFmtId="0" fontId="6" fillId="0" borderId="23" xfId="1" applyFont="1" applyBorder="1"/>
    <xf numFmtId="0" fontId="6" fillId="0" borderId="19" xfId="1" applyFont="1" applyBorder="1"/>
    <xf numFmtId="4" fontId="0" fillId="0" borderId="4" xfId="0" applyNumberFormat="1" applyFont="1" applyBorder="1"/>
    <xf numFmtId="0" fontId="5" fillId="0" borderId="1" xfId="1" applyFont="1" applyBorder="1"/>
    <xf numFmtId="0" fontId="6" fillId="2" borderId="4" xfId="1" applyFont="1" applyFill="1" applyBorder="1" applyAlignment="1">
      <alignment horizontal="left"/>
    </xf>
    <xf numFmtId="0" fontId="6" fillId="0" borderId="5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2" fillId="0" borderId="28" xfId="0" applyFont="1" applyBorder="1"/>
    <xf numFmtId="4" fontId="2" fillId="0" borderId="26" xfId="0" applyNumberFormat="1" applyFont="1" applyBorder="1"/>
    <xf numFmtId="164" fontId="5" fillId="0" borderId="16" xfId="1" applyNumberFormat="1" applyFont="1" applyBorder="1"/>
    <xf numFmtId="164" fontId="5" fillId="0" borderId="15" xfId="1" applyNumberFormat="1" applyFont="1" applyBorder="1"/>
    <xf numFmtId="164" fontId="5" fillId="0" borderId="23" xfId="1" applyNumberFormat="1" applyFont="1" applyBorder="1"/>
    <xf numFmtId="164" fontId="5" fillId="0" borderId="19" xfId="1" applyNumberFormat="1" applyFont="1" applyBorder="1"/>
    <xf numFmtId="4" fontId="0" fillId="0" borderId="19" xfId="0" applyNumberFormat="1" applyFont="1" applyBorder="1"/>
    <xf numFmtId="0" fontId="5" fillId="0" borderId="0" xfId="3"/>
    <xf numFmtId="0" fontId="2" fillId="0" borderId="4" xfId="2" applyFont="1" applyBorder="1"/>
    <xf numFmtId="0" fontId="1" fillId="0" borderId="4" xfId="2" applyBorder="1"/>
    <xf numFmtId="164" fontId="2" fillId="3" borderId="7" xfId="2" applyNumberFormat="1" applyFont="1" applyFill="1" applyBorder="1"/>
    <xf numFmtId="164" fontId="2" fillId="3" borderId="4" xfId="2" applyNumberFormat="1" applyFont="1" applyFill="1" applyBorder="1"/>
    <xf numFmtId="164" fontId="2" fillId="3" borderId="8" xfId="2" applyNumberFormat="1" applyFont="1" applyFill="1" applyBorder="1"/>
    <xf numFmtId="164" fontId="1" fillId="3" borderId="7" xfId="2" applyNumberFormat="1" applyFont="1" applyFill="1" applyBorder="1"/>
    <xf numFmtId="164" fontId="1" fillId="3" borderId="4" xfId="2" applyNumberFormat="1" applyFont="1" applyFill="1" applyBorder="1"/>
    <xf numFmtId="164" fontId="1" fillId="3" borderId="8" xfId="2" applyNumberFormat="1" applyFont="1" applyFill="1" applyBorder="1"/>
    <xf numFmtId="0" fontId="6" fillId="4" borderId="7" xfId="3" applyFont="1" applyFill="1" applyBorder="1"/>
    <xf numFmtId="164" fontId="6" fillId="4" borderId="4" xfId="3" applyNumberFormat="1" applyFont="1" applyFill="1" applyBorder="1"/>
    <xf numFmtId="164" fontId="5" fillId="4" borderId="7" xfId="3" applyNumberFormat="1" applyFont="1" applyFill="1" applyBorder="1"/>
    <xf numFmtId="164" fontId="5" fillId="4" borderId="4" xfId="3" applyNumberFormat="1" applyFont="1" applyFill="1" applyBorder="1"/>
    <xf numFmtId="164" fontId="5" fillId="4" borderId="5" xfId="3" applyNumberFormat="1" applyFont="1" applyFill="1" applyBorder="1"/>
    <xf numFmtId="0" fontId="6" fillId="6" borderId="7" xfId="3" applyFont="1" applyFill="1" applyBorder="1"/>
    <xf numFmtId="0" fontId="6" fillId="6" borderId="4" xfId="3" applyFont="1" applyFill="1" applyBorder="1"/>
    <xf numFmtId="0" fontId="6" fillId="7" borderId="7" xfId="3" applyFont="1" applyFill="1" applyBorder="1"/>
    <xf numFmtId="0" fontId="6" fillId="7" borderId="4" xfId="3" applyFont="1" applyFill="1" applyBorder="1"/>
    <xf numFmtId="0" fontId="5" fillId="7" borderId="7" xfId="3" applyFont="1" applyFill="1" applyBorder="1"/>
    <xf numFmtId="0" fontId="5" fillId="7" borderId="4" xfId="3" applyFont="1" applyFill="1" applyBorder="1"/>
    <xf numFmtId="4" fontId="0" fillId="6" borderId="15" xfId="0" applyNumberFormat="1" applyFill="1" applyBorder="1"/>
    <xf numFmtId="4" fontId="0" fillId="6" borderId="4" xfId="0" applyNumberFormat="1" applyFill="1" applyBorder="1"/>
    <xf numFmtId="4" fontId="0" fillId="6" borderId="19" xfId="0" applyNumberFormat="1" applyFill="1" applyBorder="1"/>
    <xf numFmtId="4" fontId="2" fillId="6" borderId="25" xfId="0" applyNumberFormat="1" applyFont="1" applyFill="1" applyBorder="1" applyAlignment="1">
      <alignment horizontal="right"/>
    </xf>
    <xf numFmtId="0" fontId="5" fillId="7" borderId="5" xfId="3" applyFont="1" applyFill="1" applyBorder="1"/>
    <xf numFmtId="164" fontId="1" fillId="3" borderId="21" xfId="2" applyNumberFormat="1" applyFont="1" applyFill="1" applyBorder="1"/>
    <xf numFmtId="164" fontId="1" fillId="3" borderId="19" xfId="2" applyNumberFormat="1" applyFont="1" applyFill="1" applyBorder="1"/>
    <xf numFmtId="164" fontId="1" fillId="3" borderId="20" xfId="2" applyNumberFormat="1" applyFont="1" applyFill="1" applyBorder="1"/>
    <xf numFmtId="164" fontId="5" fillId="4" borderId="21" xfId="3" applyNumberFormat="1" applyFont="1" applyFill="1" applyBorder="1"/>
    <xf numFmtId="164" fontId="5" fillId="4" borderId="19" xfId="3" applyNumberFormat="1" applyFont="1" applyFill="1" applyBorder="1"/>
    <xf numFmtId="164" fontId="5" fillId="4" borderId="22" xfId="3" applyNumberFormat="1" applyFont="1" applyFill="1" applyBorder="1"/>
    <xf numFmtId="0" fontId="5" fillId="7" borderId="21" xfId="3" applyFont="1" applyFill="1" applyBorder="1"/>
    <xf numFmtId="0" fontId="5" fillId="7" borderId="19" xfId="3" applyFont="1" applyFill="1" applyBorder="1"/>
    <xf numFmtId="0" fontId="5" fillId="7" borderId="22" xfId="3" applyFont="1" applyFill="1" applyBorder="1"/>
    <xf numFmtId="164" fontId="2" fillId="3" borderId="24" xfId="2" applyNumberFormat="1" applyFont="1" applyFill="1" applyBorder="1"/>
    <xf numFmtId="164" fontId="2" fillId="3" borderId="25" xfId="2" applyNumberFormat="1" applyFont="1" applyFill="1" applyBorder="1"/>
    <xf numFmtId="164" fontId="2" fillId="3" borderId="26" xfId="2" applyNumberFormat="1" applyFont="1" applyFill="1" applyBorder="1"/>
    <xf numFmtId="164" fontId="6" fillId="4" borderId="24" xfId="3" applyNumberFormat="1" applyFont="1" applyFill="1" applyBorder="1"/>
    <xf numFmtId="164" fontId="6" fillId="4" borderId="25" xfId="3" applyNumberFormat="1" applyFont="1" applyFill="1" applyBorder="1"/>
    <xf numFmtId="164" fontId="6" fillId="4" borderId="27" xfId="3" applyNumberFormat="1" applyFont="1" applyFill="1" applyBorder="1"/>
    <xf numFmtId="0" fontId="6" fillId="7" borderId="24" xfId="3" applyFont="1" applyFill="1" applyBorder="1"/>
    <xf numFmtId="0" fontId="6" fillId="7" borderId="25" xfId="3" applyFont="1" applyFill="1" applyBorder="1"/>
    <xf numFmtId="0" fontId="6" fillId="7" borderId="27" xfId="3" applyFont="1" applyFill="1" applyBorder="1"/>
    <xf numFmtId="0" fontId="2" fillId="6" borderId="25" xfId="0" applyFont="1" applyFill="1" applyBorder="1"/>
    <xf numFmtId="0" fontId="2" fillId="6" borderId="26" xfId="0" applyFont="1" applyFill="1" applyBorder="1"/>
    <xf numFmtId="0" fontId="5" fillId="0" borderId="6" xfId="3" applyBorder="1"/>
    <xf numFmtId="0" fontId="2" fillId="0" borderId="7" xfId="2" applyFont="1" applyBorder="1"/>
    <xf numFmtId="0" fontId="2" fillId="0" borderId="9" xfId="2" applyFont="1" applyBorder="1"/>
    <xf numFmtId="0" fontId="5" fillId="0" borderId="10" xfId="3" applyBorder="1"/>
    <xf numFmtId="0" fontId="2" fillId="0" borderId="5" xfId="2" applyFont="1" applyBorder="1"/>
    <xf numFmtId="164" fontId="5" fillId="4" borderId="4" xfId="3" applyNumberFormat="1" applyFill="1" applyBorder="1"/>
    <xf numFmtId="164" fontId="1" fillId="3" borderId="4" xfId="2" applyNumberFormat="1" applyFill="1" applyBorder="1"/>
    <xf numFmtId="164" fontId="2" fillId="6" borderId="4" xfId="2" applyNumberFormat="1" applyFont="1" applyFill="1" applyBorder="1"/>
    <xf numFmtId="164" fontId="2" fillId="4" borderId="4" xfId="2" applyNumberFormat="1" applyFont="1" applyFill="1" applyBorder="1"/>
    <xf numFmtId="164" fontId="2" fillId="7" borderId="4" xfId="2" applyNumberFormat="1" applyFont="1" applyFill="1" applyBorder="1"/>
    <xf numFmtId="164" fontId="5" fillId="7" borderId="4" xfId="3" applyNumberFormat="1" applyFill="1" applyBorder="1"/>
    <xf numFmtId="0" fontId="2" fillId="0" borderId="11" xfId="2" applyFont="1" applyBorder="1"/>
    <xf numFmtId="0" fontId="6" fillId="3" borderId="4" xfId="3" applyFont="1" applyFill="1" applyBorder="1" applyAlignment="1"/>
    <xf numFmtId="0" fontId="6" fillId="4" borderId="4" xfId="3" applyFont="1" applyFill="1" applyBorder="1" applyAlignment="1"/>
    <xf numFmtId="0" fontId="6" fillId="7" borderId="4" xfId="3" applyFont="1" applyFill="1" applyBorder="1" applyAlignment="1"/>
    <xf numFmtId="0" fontId="6" fillId="6" borderId="4" xfId="3" applyFont="1" applyFill="1" applyBorder="1" applyAlignment="1"/>
    <xf numFmtId="0" fontId="8" fillId="0" borderId="7" xfId="2" applyFont="1" applyBorder="1"/>
    <xf numFmtId="0" fontId="8" fillId="0" borderId="5" xfId="2" applyFont="1" applyBorder="1"/>
    <xf numFmtId="164" fontId="7" fillId="3" borderId="19" xfId="2" applyNumberFormat="1" applyFont="1" applyFill="1" applyBorder="1"/>
    <xf numFmtId="164" fontId="5" fillId="4" borderId="19" xfId="3" applyNumberFormat="1" applyFill="1" applyBorder="1"/>
    <xf numFmtId="164" fontId="5" fillId="7" borderId="19" xfId="3" applyNumberFormat="1" applyFill="1" applyBorder="1"/>
    <xf numFmtId="164" fontId="6" fillId="7" borderId="25" xfId="3" applyNumberFormat="1" applyFont="1" applyFill="1" applyBorder="1"/>
    <xf numFmtId="4" fontId="2" fillId="6" borderId="25" xfId="0" applyNumberFormat="1" applyFont="1" applyFill="1" applyBorder="1"/>
    <xf numFmtId="4" fontId="2" fillId="6" borderId="26" xfId="0" applyNumberFormat="1" applyFont="1" applyFill="1" applyBorder="1"/>
    <xf numFmtId="0" fontId="5" fillId="0" borderId="4" xfId="3" applyBorder="1"/>
    <xf numFmtId="0" fontId="6" fillId="0" borderId="4" xfId="3" applyFont="1" applyBorder="1"/>
    <xf numFmtId="164" fontId="5" fillId="3" borderId="4" xfId="3" applyNumberFormat="1" applyFill="1" applyBorder="1"/>
    <xf numFmtId="0" fontId="2" fillId="0" borderId="4" xfId="2" applyFont="1" applyBorder="1"/>
    <xf numFmtId="0" fontId="5" fillId="0" borderId="5" xfId="3" applyBorder="1"/>
    <xf numFmtId="164" fontId="5" fillId="4" borderId="4" xfId="3" applyNumberFormat="1" applyFill="1" applyBorder="1"/>
    <xf numFmtId="164" fontId="5" fillId="3" borderId="19" xfId="3" applyNumberFormat="1" applyFill="1" applyBorder="1"/>
    <xf numFmtId="164" fontId="6" fillId="3" borderId="24" xfId="3" applyNumberFormat="1" applyFont="1" applyFill="1" applyBorder="1"/>
    <xf numFmtId="164" fontId="6" fillId="3" borderId="25" xfId="3" applyNumberFormat="1" applyFont="1" applyFill="1" applyBorder="1"/>
    <xf numFmtId="4" fontId="2" fillId="6" borderId="26" xfId="0" applyNumberFormat="1" applyFont="1" applyFill="1" applyBorder="1" applyAlignment="1">
      <alignment horizontal="right"/>
    </xf>
    <xf numFmtId="0" fontId="5" fillId="0" borderId="4" xfId="3" applyBorder="1"/>
    <xf numFmtId="0" fontId="6" fillId="0" borderId="4" xfId="3" applyFont="1" applyBorder="1"/>
    <xf numFmtId="164" fontId="5" fillId="3" borderId="4" xfId="3" applyNumberFormat="1" applyFill="1" applyBorder="1"/>
    <xf numFmtId="0" fontId="2" fillId="0" borderId="5" xfId="2" applyFont="1" applyBorder="1"/>
    <xf numFmtId="0" fontId="5" fillId="0" borderId="5" xfId="3" applyBorder="1"/>
    <xf numFmtId="164" fontId="6" fillId="0" borderId="5" xfId="3" applyNumberFormat="1" applyFont="1" applyBorder="1"/>
    <xf numFmtId="164" fontId="5" fillId="4" borderId="4" xfId="3" applyNumberFormat="1" applyFill="1" applyBorder="1"/>
    <xf numFmtId="0" fontId="5" fillId="7" borderId="4" xfId="3" applyFill="1" applyBorder="1"/>
    <xf numFmtId="0" fontId="5" fillId="7" borderId="19" xfId="3" applyFill="1" applyBorder="1"/>
    <xf numFmtId="4" fontId="2" fillId="6" borderId="24" xfId="0" applyNumberFormat="1" applyFont="1" applyFill="1" applyBorder="1" applyAlignment="1">
      <alignment horizontal="right"/>
    </xf>
    <xf numFmtId="164" fontId="6" fillId="5" borderId="5" xfId="1" applyNumberFormat="1" applyFont="1" applyFill="1" applyBorder="1" applyAlignment="1">
      <alignment horizontal="center"/>
    </xf>
    <xf numFmtId="164" fontId="6" fillId="5" borderId="14" xfId="1" applyNumberFormat="1" applyFont="1" applyFill="1" applyBorder="1" applyAlignment="1">
      <alignment horizontal="center"/>
    </xf>
    <xf numFmtId="164" fontId="6" fillId="5" borderId="13" xfId="1" applyNumberFormat="1" applyFont="1" applyFill="1" applyBorder="1" applyAlignment="1">
      <alignment horizontal="center"/>
    </xf>
    <xf numFmtId="164" fontId="6" fillId="4" borderId="17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164" fontId="6" fillId="4" borderId="12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164" fontId="6" fillId="3" borderId="4" xfId="3" applyNumberFormat="1" applyFont="1" applyFill="1" applyBorder="1" applyAlignment="1">
      <alignment horizontal="center"/>
    </xf>
    <xf numFmtId="164" fontId="6" fillId="4" borderId="4" xfId="3" applyNumberFormat="1" applyFont="1" applyFill="1" applyBorder="1" applyAlignment="1">
      <alignment horizontal="center"/>
    </xf>
    <xf numFmtId="0" fontId="6" fillId="7" borderId="4" xfId="3" applyFont="1" applyFill="1" applyBorder="1" applyAlignment="1">
      <alignment horizontal="center"/>
    </xf>
    <xf numFmtId="0" fontId="6" fillId="6" borderId="4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0"/>
  <sheetViews>
    <sheetView workbookViewId="0">
      <selection activeCell="E27" sqref="E27"/>
    </sheetView>
  </sheetViews>
  <sheetFormatPr baseColWidth="10" defaultRowHeight="14.5"/>
  <cols>
    <col min="1" max="1" width="35.81640625" style="26" customWidth="1"/>
    <col min="15" max="16" width="13.36328125" bestFit="1" customWidth="1"/>
    <col min="17" max="17" width="0" hidden="1" customWidth="1"/>
    <col min="18" max="18" width="13.1796875" bestFit="1" customWidth="1"/>
  </cols>
  <sheetData>
    <row r="1" spans="1:18">
      <c r="A1" s="44"/>
      <c r="B1" s="2"/>
      <c r="C1" s="153" t="s">
        <v>39</v>
      </c>
      <c r="D1" s="153"/>
      <c r="E1" s="154"/>
      <c r="F1" s="148" t="s">
        <v>74</v>
      </c>
      <c r="G1" s="149"/>
      <c r="H1" s="150"/>
      <c r="I1" s="145" t="s">
        <v>75</v>
      </c>
      <c r="J1" s="146"/>
      <c r="K1" s="147"/>
      <c r="L1" s="151" t="s">
        <v>73</v>
      </c>
      <c r="M1" s="152"/>
      <c r="N1" s="152"/>
      <c r="O1" s="41" t="s">
        <v>0</v>
      </c>
      <c r="P1" s="42" t="s">
        <v>1</v>
      </c>
      <c r="Q1" t="s">
        <v>76</v>
      </c>
      <c r="R1" s="42" t="s">
        <v>76</v>
      </c>
    </row>
    <row r="2" spans="1:18">
      <c r="A2" s="45" t="s">
        <v>2</v>
      </c>
      <c r="B2" s="3" t="s">
        <v>3</v>
      </c>
      <c r="C2" s="4" t="s">
        <v>4</v>
      </c>
      <c r="D2" s="5" t="s">
        <v>5</v>
      </c>
      <c r="E2" s="11" t="s">
        <v>6</v>
      </c>
      <c r="F2" s="13" t="s">
        <v>4</v>
      </c>
      <c r="G2" s="10" t="s">
        <v>5</v>
      </c>
      <c r="H2" s="16" t="s">
        <v>6</v>
      </c>
      <c r="I2" s="10" t="s">
        <v>4</v>
      </c>
      <c r="J2" s="10" t="s">
        <v>5</v>
      </c>
      <c r="K2" s="10" t="s">
        <v>6</v>
      </c>
      <c r="L2" s="23" t="s">
        <v>4</v>
      </c>
      <c r="M2" s="23" t="s">
        <v>5</v>
      </c>
      <c r="N2" s="23" t="s">
        <v>6</v>
      </c>
      <c r="O2" s="23" t="s">
        <v>4</v>
      </c>
      <c r="P2" s="23" t="s">
        <v>4</v>
      </c>
      <c r="Q2" s="23" t="s">
        <v>4</v>
      </c>
      <c r="R2" s="23" t="s">
        <v>4</v>
      </c>
    </row>
    <row r="3" spans="1:18">
      <c r="A3" s="22" t="s">
        <v>40</v>
      </c>
      <c r="B3" s="8" t="s">
        <v>7</v>
      </c>
      <c r="C3" s="7">
        <v>8.6018605405386221</v>
      </c>
      <c r="D3" s="7">
        <v>2.5616632121499525</v>
      </c>
      <c r="E3" s="12">
        <v>6.0401973283886683</v>
      </c>
      <c r="F3" s="14">
        <v>10.84</v>
      </c>
      <c r="G3" s="15">
        <v>2.99</v>
      </c>
      <c r="H3" s="17">
        <v>7.85</v>
      </c>
      <c r="I3" s="18">
        <v>8.11</v>
      </c>
      <c r="J3" s="18">
        <v>2.62</v>
      </c>
      <c r="K3" s="18">
        <v>5.49</v>
      </c>
      <c r="L3" s="76">
        <v>9.5500000000000007</v>
      </c>
      <c r="M3" s="76">
        <v>3.69</v>
      </c>
      <c r="N3" s="76">
        <v>5.86</v>
      </c>
      <c r="O3" s="51">
        <v>2.2381394594613777</v>
      </c>
      <c r="P3" s="52">
        <v>-2.7300000000000004</v>
      </c>
      <c r="Q3" s="26"/>
      <c r="R3" s="43">
        <f>L3-I3</f>
        <v>1.4400000000000013</v>
      </c>
    </row>
    <row r="4" spans="1:18">
      <c r="A4" s="22" t="s">
        <v>41</v>
      </c>
      <c r="B4" s="8" t="s">
        <v>7</v>
      </c>
      <c r="C4" s="7">
        <v>3.1738437001594892</v>
      </c>
      <c r="D4" s="7">
        <v>3.1738437001594892</v>
      </c>
      <c r="E4" s="12">
        <v>0</v>
      </c>
      <c r="F4" s="14">
        <v>7.35</v>
      </c>
      <c r="G4" s="15">
        <v>5.07</v>
      </c>
      <c r="H4" s="17">
        <v>2.29</v>
      </c>
      <c r="I4" s="18">
        <v>2.91</v>
      </c>
      <c r="J4" s="18">
        <v>2.91</v>
      </c>
      <c r="K4" s="18">
        <v>0</v>
      </c>
      <c r="L4" s="77">
        <v>11</v>
      </c>
      <c r="M4" s="77">
        <v>3.32</v>
      </c>
      <c r="N4" s="77">
        <v>7.68</v>
      </c>
      <c r="O4" s="24">
        <v>4.1761562998405104</v>
      </c>
      <c r="P4" s="25">
        <v>-4.4399999999999995</v>
      </c>
      <c r="Q4" s="26"/>
      <c r="R4" s="43">
        <f t="shared" ref="R4:R53" si="0">L4-I4</f>
        <v>8.09</v>
      </c>
    </row>
    <row r="5" spans="1:18">
      <c r="A5" s="22" t="s">
        <v>42</v>
      </c>
      <c r="B5" s="8" t="s">
        <v>8</v>
      </c>
      <c r="C5" s="7">
        <v>5.8932599529956429</v>
      </c>
      <c r="D5" s="7">
        <v>2.6667296540809944</v>
      </c>
      <c r="E5" s="12">
        <v>3.2265302989146489</v>
      </c>
      <c r="F5" s="14">
        <v>7.27</v>
      </c>
      <c r="G5" s="15">
        <v>3.53</v>
      </c>
      <c r="H5" s="17">
        <v>3.74</v>
      </c>
      <c r="I5" s="18">
        <v>7.14</v>
      </c>
      <c r="J5" s="18">
        <v>3.6</v>
      </c>
      <c r="K5" s="18">
        <v>3.54</v>
      </c>
      <c r="L5" s="77">
        <v>6.08</v>
      </c>
      <c r="M5" s="77">
        <v>3.06</v>
      </c>
      <c r="N5" s="77">
        <v>3.02</v>
      </c>
      <c r="O5" s="24">
        <v>1.3767400470043567</v>
      </c>
      <c r="P5" s="25">
        <v>-0.12999999999999989</v>
      </c>
      <c r="Q5" s="26"/>
      <c r="R5" s="43">
        <f t="shared" si="0"/>
        <v>-1.0599999999999996</v>
      </c>
    </row>
    <row r="6" spans="1:18">
      <c r="A6" s="22" t="s">
        <v>43</v>
      </c>
      <c r="B6" s="8" t="s">
        <v>7</v>
      </c>
      <c r="C6" s="7">
        <v>5.5619737304933325</v>
      </c>
      <c r="D6" s="7">
        <v>2.0511486866080197</v>
      </c>
      <c r="E6" s="12">
        <v>3.5108250438853128</v>
      </c>
      <c r="F6" s="14">
        <v>5.65</v>
      </c>
      <c r="G6" s="15">
        <v>2.21</v>
      </c>
      <c r="H6" s="17">
        <v>3.44</v>
      </c>
      <c r="I6" s="18">
        <v>5.73</v>
      </c>
      <c r="J6" s="18">
        <v>2.23</v>
      </c>
      <c r="K6" s="18">
        <v>3.49</v>
      </c>
      <c r="L6" s="77">
        <v>8.99</v>
      </c>
      <c r="M6" s="77">
        <v>2.84</v>
      </c>
      <c r="N6" s="77">
        <v>6.15</v>
      </c>
      <c r="O6" s="24">
        <v>8.8026269506667809E-2</v>
      </c>
      <c r="P6" s="25">
        <v>8.0000000000000071E-2</v>
      </c>
      <c r="Q6" s="26"/>
      <c r="R6" s="43">
        <f t="shared" si="0"/>
        <v>3.26</v>
      </c>
    </row>
    <row r="7" spans="1:18">
      <c r="A7" s="22" t="s">
        <v>44</v>
      </c>
      <c r="B7" s="8" t="s">
        <v>7</v>
      </c>
      <c r="C7" s="7">
        <v>8.5882717964629229</v>
      </c>
      <c r="D7" s="7">
        <v>2.8172510083772888</v>
      </c>
      <c r="E7" s="12">
        <v>5.7710207880856341</v>
      </c>
      <c r="F7" s="14">
        <v>7.18</v>
      </c>
      <c r="G7" s="15">
        <v>1.78</v>
      </c>
      <c r="H7" s="17">
        <v>5.4</v>
      </c>
      <c r="I7" s="18">
        <v>9.9499999999999993</v>
      </c>
      <c r="J7" s="18">
        <v>3.27</v>
      </c>
      <c r="K7" s="18">
        <v>6.68</v>
      </c>
      <c r="L7" s="77">
        <v>4.42</v>
      </c>
      <c r="M7" s="77">
        <v>3.93</v>
      </c>
      <c r="N7" s="77">
        <v>0.48</v>
      </c>
      <c r="O7" s="24">
        <v>-1.4082717964629232</v>
      </c>
      <c r="P7" s="25">
        <v>2.7699999999999996</v>
      </c>
      <c r="Q7" s="26"/>
      <c r="R7" s="43">
        <f t="shared" si="0"/>
        <v>-5.5299999999999994</v>
      </c>
    </row>
    <row r="8" spans="1:18">
      <c r="A8" s="22" t="s">
        <v>45</v>
      </c>
      <c r="B8" s="8" t="s">
        <v>10</v>
      </c>
      <c r="C8" s="7">
        <v>9.4028195237350296</v>
      </c>
      <c r="D8" s="7">
        <v>3.3392101082887242</v>
      </c>
      <c r="E8" s="12">
        <v>6.0636094154463045</v>
      </c>
      <c r="F8" s="14">
        <v>11.16</v>
      </c>
      <c r="G8" s="15">
        <v>4.03</v>
      </c>
      <c r="H8" s="17">
        <v>7.13</v>
      </c>
      <c r="I8" s="18">
        <v>10.130000000000001</v>
      </c>
      <c r="J8" s="18">
        <v>3.78</v>
      </c>
      <c r="K8" s="18">
        <v>6.35</v>
      </c>
      <c r="L8" s="77">
        <v>11.54</v>
      </c>
      <c r="M8" s="77">
        <v>4.09</v>
      </c>
      <c r="N8" s="77">
        <v>7.45</v>
      </c>
      <c r="O8" s="24">
        <v>1.7571804762649705</v>
      </c>
      <c r="P8" s="25">
        <v>-1.0299999999999994</v>
      </c>
      <c r="Q8" s="26"/>
      <c r="R8" s="43">
        <f t="shared" si="0"/>
        <v>1.4099999999999984</v>
      </c>
    </row>
    <row r="9" spans="1:18">
      <c r="A9" s="22" t="s">
        <v>11</v>
      </c>
      <c r="B9" s="8" t="s">
        <v>10</v>
      </c>
      <c r="C9" s="7">
        <v>10.257607693989259</v>
      </c>
      <c r="D9" s="7">
        <v>3.4902475061379663</v>
      </c>
      <c r="E9" s="12">
        <v>6.7673601878512937</v>
      </c>
      <c r="F9" s="14">
        <v>11.65</v>
      </c>
      <c r="G9" s="15">
        <v>3.59</v>
      </c>
      <c r="H9" s="17">
        <v>8.06</v>
      </c>
      <c r="I9" s="18">
        <v>10.7</v>
      </c>
      <c r="J9" s="18">
        <v>4.22</v>
      </c>
      <c r="K9" s="18">
        <v>6.48</v>
      </c>
      <c r="L9" s="77">
        <v>10.95</v>
      </c>
      <c r="M9" s="77">
        <v>4.6500000000000004</v>
      </c>
      <c r="N9" s="77">
        <v>6.3</v>
      </c>
      <c r="O9" s="24">
        <v>1.3923923060107413</v>
      </c>
      <c r="P9" s="25">
        <v>-0.95000000000000107</v>
      </c>
      <c r="Q9" s="26"/>
      <c r="R9" s="43">
        <f t="shared" si="0"/>
        <v>0.25</v>
      </c>
    </row>
    <row r="10" spans="1:18">
      <c r="A10" s="22" t="s">
        <v>12</v>
      </c>
      <c r="B10" s="8" t="s">
        <v>10</v>
      </c>
      <c r="C10" s="7">
        <v>10.172354210360636</v>
      </c>
      <c r="D10" s="7">
        <v>3.438321099549817</v>
      </c>
      <c r="E10" s="12">
        <v>6.7340331108108158</v>
      </c>
      <c r="F10" s="14">
        <v>9.81</v>
      </c>
      <c r="G10" s="15">
        <v>3.88</v>
      </c>
      <c r="H10" s="17">
        <v>5.93</v>
      </c>
      <c r="I10" s="18">
        <v>9.92</v>
      </c>
      <c r="J10" s="18">
        <v>3.53</v>
      </c>
      <c r="K10" s="18">
        <v>6.38</v>
      </c>
      <c r="L10" s="77">
        <v>10.57</v>
      </c>
      <c r="M10" s="77">
        <v>4.07</v>
      </c>
      <c r="N10" s="77">
        <v>6.5</v>
      </c>
      <c r="O10" s="24">
        <v>-0.36235421036063542</v>
      </c>
      <c r="P10" s="25">
        <v>0.10999999999999943</v>
      </c>
      <c r="Q10" s="26"/>
      <c r="R10" s="43">
        <f t="shared" si="0"/>
        <v>0.65000000000000036</v>
      </c>
    </row>
    <row r="11" spans="1:18">
      <c r="A11" s="22" t="s">
        <v>13</v>
      </c>
      <c r="B11" s="8" t="s">
        <v>10</v>
      </c>
      <c r="C11" s="7">
        <v>11.107218756682331</v>
      </c>
      <c r="D11" s="7">
        <v>3.5368772038191119</v>
      </c>
      <c r="E11" s="12">
        <v>7.5703415528632174</v>
      </c>
      <c r="F11" s="14">
        <v>11.39</v>
      </c>
      <c r="G11" s="15">
        <v>4.0199999999999996</v>
      </c>
      <c r="H11" s="17">
        <v>7.37</v>
      </c>
      <c r="I11" s="18">
        <v>11.14</v>
      </c>
      <c r="J11" s="18">
        <v>3.57</v>
      </c>
      <c r="K11" s="18">
        <v>7.57</v>
      </c>
      <c r="L11" s="77">
        <v>12.52</v>
      </c>
      <c r="M11" s="77">
        <v>4.55</v>
      </c>
      <c r="N11" s="77">
        <v>7.97</v>
      </c>
      <c r="O11" s="24">
        <v>0.28278124331766996</v>
      </c>
      <c r="P11" s="25">
        <v>-0.25</v>
      </c>
      <c r="Q11" s="26"/>
      <c r="R11" s="43">
        <f t="shared" si="0"/>
        <v>1.379999999999999</v>
      </c>
    </row>
    <row r="12" spans="1:18">
      <c r="A12" s="22" t="s">
        <v>46</v>
      </c>
      <c r="B12" s="8" t="s">
        <v>10</v>
      </c>
      <c r="C12" s="7">
        <v>10.071368972242221</v>
      </c>
      <c r="D12" s="7">
        <v>3.42925827798669</v>
      </c>
      <c r="E12" s="12">
        <v>6.6421106942555292</v>
      </c>
      <c r="F12" s="14">
        <v>11.18</v>
      </c>
      <c r="G12" s="15">
        <v>4.68</v>
      </c>
      <c r="H12" s="17">
        <v>6.5</v>
      </c>
      <c r="I12" s="18">
        <v>11.52</v>
      </c>
      <c r="J12" s="18">
        <v>3.83</v>
      </c>
      <c r="K12" s="18">
        <v>7.69</v>
      </c>
      <c r="L12" s="77">
        <v>12.36</v>
      </c>
      <c r="M12" s="77">
        <v>4.34</v>
      </c>
      <c r="N12" s="77">
        <v>8.02</v>
      </c>
      <c r="O12" s="24">
        <v>1.1086310277577791</v>
      </c>
      <c r="P12" s="25">
        <v>0.33999999999999986</v>
      </c>
      <c r="Q12" s="26"/>
      <c r="R12" s="43">
        <f t="shared" si="0"/>
        <v>0.83999999999999986</v>
      </c>
    </row>
    <row r="13" spans="1:18">
      <c r="A13" s="22" t="s">
        <v>47</v>
      </c>
      <c r="B13" s="8" t="s">
        <v>10</v>
      </c>
      <c r="C13" s="7">
        <v>10.411237163636317</v>
      </c>
      <c r="D13" s="7">
        <v>3.3851773152739919</v>
      </c>
      <c r="E13" s="12">
        <v>7.0260598483623271</v>
      </c>
      <c r="F13" s="14">
        <v>10.34</v>
      </c>
      <c r="G13" s="15">
        <v>3.82</v>
      </c>
      <c r="H13" s="17">
        <v>6.51</v>
      </c>
      <c r="I13" s="18">
        <v>10.49</v>
      </c>
      <c r="J13" s="18">
        <v>3.9</v>
      </c>
      <c r="K13" s="18">
        <v>6.6</v>
      </c>
      <c r="L13" s="77">
        <v>11.43</v>
      </c>
      <c r="M13" s="77">
        <v>4.62</v>
      </c>
      <c r="N13" s="77">
        <v>6.81</v>
      </c>
      <c r="O13" s="24">
        <v>-7.1237163636316936E-2</v>
      </c>
      <c r="P13" s="25">
        <v>0.15000000000000036</v>
      </c>
      <c r="Q13" s="26"/>
      <c r="R13" s="43">
        <f t="shared" si="0"/>
        <v>0.9399999999999995</v>
      </c>
    </row>
    <row r="14" spans="1:18">
      <c r="A14" s="22" t="s">
        <v>48</v>
      </c>
      <c r="B14" s="8" t="s">
        <v>10</v>
      </c>
      <c r="C14" s="7">
        <v>9.3150325121531292</v>
      </c>
      <c r="D14" s="7">
        <v>2.9251939955496935</v>
      </c>
      <c r="E14" s="12">
        <v>6.3898385166034366</v>
      </c>
      <c r="F14" s="14">
        <v>9.57</v>
      </c>
      <c r="G14" s="15">
        <v>3.6</v>
      </c>
      <c r="H14" s="17">
        <v>5.97</v>
      </c>
      <c r="I14" s="18">
        <v>9.06</v>
      </c>
      <c r="J14" s="18">
        <v>3.25</v>
      </c>
      <c r="K14" s="18">
        <v>5.81</v>
      </c>
      <c r="L14" s="77">
        <v>10.57</v>
      </c>
      <c r="M14" s="77">
        <v>3.75</v>
      </c>
      <c r="N14" s="77">
        <v>6.82</v>
      </c>
      <c r="O14" s="24">
        <v>0.25496748784687107</v>
      </c>
      <c r="P14" s="25">
        <v>-0.50999999999999979</v>
      </c>
      <c r="Q14" s="26"/>
      <c r="R14" s="43">
        <f t="shared" si="0"/>
        <v>1.5099999999999998</v>
      </c>
    </row>
    <row r="15" spans="1:18">
      <c r="A15" s="22" t="s">
        <v>49</v>
      </c>
      <c r="B15" s="8" t="s">
        <v>10</v>
      </c>
      <c r="C15" s="7">
        <v>10.519921479796395</v>
      </c>
      <c r="D15" s="7">
        <v>3.1218351687616406</v>
      </c>
      <c r="E15" s="12">
        <v>7.3980863110347537</v>
      </c>
      <c r="F15" s="14">
        <v>11.77</v>
      </c>
      <c r="G15" s="15">
        <v>3.49</v>
      </c>
      <c r="H15" s="17">
        <v>8.2799999999999994</v>
      </c>
      <c r="I15" s="18">
        <v>10.94</v>
      </c>
      <c r="J15" s="18">
        <v>3.3</v>
      </c>
      <c r="K15" s="18">
        <v>7.64</v>
      </c>
      <c r="L15" s="77">
        <v>12.22</v>
      </c>
      <c r="M15" s="77">
        <v>3.45</v>
      </c>
      <c r="N15" s="77">
        <v>8.77</v>
      </c>
      <c r="O15" s="24">
        <v>1.2500785202036049</v>
      </c>
      <c r="P15" s="25">
        <v>-0.83000000000000007</v>
      </c>
      <c r="Q15" s="26"/>
      <c r="R15" s="43">
        <f t="shared" si="0"/>
        <v>1.2800000000000011</v>
      </c>
    </row>
    <row r="16" spans="1:18">
      <c r="A16" s="22" t="s">
        <v>50</v>
      </c>
      <c r="B16" s="8" t="s">
        <v>10</v>
      </c>
      <c r="C16" s="7">
        <v>9.981685931613514</v>
      </c>
      <c r="D16" s="7">
        <v>3.6496739680475421</v>
      </c>
      <c r="E16" s="12">
        <v>6.3320119635659706</v>
      </c>
      <c r="F16" s="14">
        <v>10.32</v>
      </c>
      <c r="G16" s="15">
        <v>4.3099999999999996</v>
      </c>
      <c r="H16" s="17">
        <v>6.01</v>
      </c>
      <c r="I16" s="18">
        <v>10.07</v>
      </c>
      <c r="J16" s="18">
        <v>3.79</v>
      </c>
      <c r="K16" s="18">
        <v>6.29</v>
      </c>
      <c r="L16" s="77">
        <v>11.84</v>
      </c>
      <c r="M16" s="77">
        <v>4.6500000000000004</v>
      </c>
      <c r="N16" s="77">
        <v>7.19</v>
      </c>
      <c r="O16" s="24">
        <v>0.33831406838648626</v>
      </c>
      <c r="P16" s="25">
        <v>-0.25</v>
      </c>
      <c r="Q16" s="26"/>
      <c r="R16" s="43">
        <f t="shared" si="0"/>
        <v>1.7699999999999996</v>
      </c>
    </row>
    <row r="17" spans="1:18">
      <c r="A17" s="22" t="s">
        <v>19</v>
      </c>
      <c r="B17" s="8" t="s">
        <v>10</v>
      </c>
      <c r="C17" s="7">
        <v>9.5652422223417126</v>
      </c>
      <c r="D17" s="7">
        <v>3.3100795214266809</v>
      </c>
      <c r="E17" s="12">
        <v>6.2551627009150312</v>
      </c>
      <c r="F17" s="14">
        <v>8.91</v>
      </c>
      <c r="G17" s="15">
        <v>3.95</v>
      </c>
      <c r="H17" s="17">
        <v>4.96</v>
      </c>
      <c r="I17" s="18">
        <v>9.0399999999999991</v>
      </c>
      <c r="J17" s="18">
        <v>4.1399999999999997</v>
      </c>
      <c r="K17" s="18">
        <v>4.9000000000000004</v>
      </c>
      <c r="L17" s="77">
        <v>9.73</v>
      </c>
      <c r="M17" s="77">
        <v>4.32</v>
      </c>
      <c r="N17" s="77">
        <v>5.41</v>
      </c>
      <c r="O17" s="24">
        <v>-0.65524222234171248</v>
      </c>
      <c r="P17" s="25">
        <v>0.12999999999999901</v>
      </c>
      <c r="Q17" s="26"/>
      <c r="R17" s="43">
        <f t="shared" si="0"/>
        <v>0.69000000000000128</v>
      </c>
    </row>
    <row r="18" spans="1:18">
      <c r="A18" s="22" t="s">
        <v>51</v>
      </c>
      <c r="B18" s="8" t="s">
        <v>10</v>
      </c>
      <c r="C18" s="7">
        <v>10.538414399109907</v>
      </c>
      <c r="D18" s="7">
        <v>3.2291469812746403</v>
      </c>
      <c r="E18" s="12">
        <v>7.309267417835267</v>
      </c>
      <c r="F18" s="14">
        <v>11.33</v>
      </c>
      <c r="G18" s="15">
        <v>3.95</v>
      </c>
      <c r="H18" s="17">
        <v>7.38</v>
      </c>
      <c r="I18" s="18">
        <v>11.17</v>
      </c>
      <c r="J18" s="18">
        <v>3.8</v>
      </c>
      <c r="K18" s="18">
        <v>7.37</v>
      </c>
      <c r="L18" s="77">
        <v>11.16</v>
      </c>
      <c r="M18" s="77">
        <v>4.58</v>
      </c>
      <c r="N18" s="77">
        <v>6.58</v>
      </c>
      <c r="O18" s="24">
        <v>0.79158560089009278</v>
      </c>
      <c r="P18" s="25">
        <v>-0.16000000000000014</v>
      </c>
      <c r="Q18" s="26"/>
      <c r="R18" s="43">
        <f t="shared" si="0"/>
        <v>-9.9999999999997868E-3</v>
      </c>
    </row>
    <row r="19" spans="1:18">
      <c r="A19" s="22" t="s">
        <v>52</v>
      </c>
      <c r="B19" s="8" t="s">
        <v>10</v>
      </c>
      <c r="C19" s="7">
        <v>12.611883839808675</v>
      </c>
      <c r="D19" s="7">
        <v>4.0958685589699977</v>
      </c>
      <c r="E19" s="12">
        <v>8.5160152808386762</v>
      </c>
      <c r="F19" s="14">
        <v>12.82</v>
      </c>
      <c r="G19" s="15">
        <v>4.5999999999999996</v>
      </c>
      <c r="H19" s="17">
        <v>8.23</v>
      </c>
      <c r="I19" s="18">
        <v>11.68</v>
      </c>
      <c r="J19" s="18">
        <v>4.03</v>
      </c>
      <c r="K19" s="18">
        <v>7.65</v>
      </c>
      <c r="L19" s="77">
        <v>13.84</v>
      </c>
      <c r="M19" s="77">
        <v>4.7699999999999996</v>
      </c>
      <c r="N19" s="77">
        <v>9.06</v>
      </c>
      <c r="O19" s="24">
        <v>0.20811616019132551</v>
      </c>
      <c r="P19" s="25">
        <v>-1.1400000000000006</v>
      </c>
      <c r="Q19" s="26"/>
      <c r="R19" s="43">
        <f t="shared" si="0"/>
        <v>2.16</v>
      </c>
    </row>
    <row r="20" spans="1:18">
      <c r="A20" s="22" t="s">
        <v>53</v>
      </c>
      <c r="B20" s="8" t="s">
        <v>10</v>
      </c>
      <c r="C20" s="7">
        <v>10.205630262725428</v>
      </c>
      <c r="D20" s="7">
        <v>3.4510280025111775</v>
      </c>
      <c r="E20" s="12">
        <v>6.7546022602142521</v>
      </c>
      <c r="F20" s="14">
        <v>9.67</v>
      </c>
      <c r="G20" s="15">
        <v>3.92</v>
      </c>
      <c r="H20" s="17">
        <v>5.75</v>
      </c>
      <c r="I20" s="18">
        <v>8.99</v>
      </c>
      <c r="J20" s="18">
        <v>3.55</v>
      </c>
      <c r="K20" s="18">
        <v>5.45</v>
      </c>
      <c r="L20" s="77">
        <v>11.31</v>
      </c>
      <c r="M20" s="77">
        <v>4.8099999999999996</v>
      </c>
      <c r="N20" s="77">
        <v>6.5</v>
      </c>
      <c r="O20" s="24">
        <v>-0.53563026272542835</v>
      </c>
      <c r="P20" s="25">
        <v>-0.67999999999999972</v>
      </c>
      <c r="Q20" s="26"/>
      <c r="R20" s="43">
        <f t="shared" si="0"/>
        <v>2.3200000000000003</v>
      </c>
    </row>
    <row r="21" spans="1:18">
      <c r="A21" s="22" t="s">
        <v>54</v>
      </c>
      <c r="B21" s="8" t="s">
        <v>10</v>
      </c>
      <c r="C21" s="7">
        <v>10.177012913492593</v>
      </c>
      <c r="D21" s="7">
        <v>3.4471041881499893</v>
      </c>
      <c r="E21" s="12">
        <v>6.7299087253426055</v>
      </c>
      <c r="F21" s="14">
        <v>10.58</v>
      </c>
      <c r="G21" s="15">
        <v>4.29</v>
      </c>
      <c r="H21" s="17">
        <v>6.29</v>
      </c>
      <c r="I21" s="18">
        <v>9.83</v>
      </c>
      <c r="J21" s="18">
        <v>3.72</v>
      </c>
      <c r="K21" s="18">
        <v>6.11</v>
      </c>
      <c r="L21" s="77">
        <v>11.45</v>
      </c>
      <c r="M21" s="77">
        <v>4.4800000000000004</v>
      </c>
      <c r="N21" s="77">
        <v>6.98</v>
      </c>
      <c r="O21" s="24">
        <v>0.402987086507407</v>
      </c>
      <c r="P21" s="25">
        <v>-0.75</v>
      </c>
      <c r="Q21" s="26"/>
      <c r="R21" s="43">
        <f t="shared" si="0"/>
        <v>1.6199999999999992</v>
      </c>
    </row>
    <row r="22" spans="1:18">
      <c r="A22" s="22" t="s">
        <v>24</v>
      </c>
      <c r="B22" s="8" t="s">
        <v>10</v>
      </c>
      <c r="C22" s="7">
        <v>9.391381305997049</v>
      </c>
      <c r="D22" s="7">
        <v>3.0886002297837427</v>
      </c>
      <c r="E22" s="12">
        <v>6.3027810762133063</v>
      </c>
      <c r="F22" s="14">
        <v>11.17</v>
      </c>
      <c r="G22" s="15">
        <v>3.81</v>
      </c>
      <c r="H22" s="17">
        <v>7.36</v>
      </c>
      <c r="I22" s="18">
        <v>10.73</v>
      </c>
      <c r="J22" s="18">
        <v>3.64</v>
      </c>
      <c r="K22" s="18">
        <v>7.09</v>
      </c>
      <c r="L22" s="77">
        <v>13.32</v>
      </c>
      <c r="M22" s="77">
        <v>5.29</v>
      </c>
      <c r="N22" s="77">
        <v>8.0299999999999994</v>
      </c>
      <c r="O22" s="24">
        <v>1.7786186940029509</v>
      </c>
      <c r="P22" s="25">
        <v>-0.4399999999999995</v>
      </c>
      <c r="Q22" s="26"/>
      <c r="R22" s="43">
        <f t="shared" si="0"/>
        <v>2.59</v>
      </c>
    </row>
    <row r="23" spans="1:18">
      <c r="A23" s="22" t="s">
        <v>25</v>
      </c>
      <c r="B23" s="8" t="s">
        <v>7</v>
      </c>
      <c r="C23" s="7">
        <v>8.2445904640109759</v>
      </c>
      <c r="D23" s="7">
        <v>3.2774345365313478</v>
      </c>
      <c r="E23" s="12">
        <v>4.9671559274796273</v>
      </c>
      <c r="F23" s="14">
        <v>9.9600000000000009</v>
      </c>
      <c r="G23" s="15">
        <v>3.99</v>
      </c>
      <c r="H23" s="17">
        <v>5.97</v>
      </c>
      <c r="I23" s="18">
        <v>8.57</v>
      </c>
      <c r="J23" s="18">
        <v>3.97</v>
      </c>
      <c r="K23" s="18">
        <v>4.6100000000000003</v>
      </c>
      <c r="L23" s="77">
        <v>9.0399999999999991</v>
      </c>
      <c r="M23" s="77">
        <v>3.86</v>
      </c>
      <c r="N23" s="77">
        <v>5.19</v>
      </c>
      <c r="O23" s="24">
        <v>1.7154095359890249</v>
      </c>
      <c r="P23" s="25">
        <v>-1.3900000000000006</v>
      </c>
      <c r="Q23" s="26"/>
      <c r="R23" s="43">
        <f t="shared" si="0"/>
        <v>0.46999999999999886</v>
      </c>
    </row>
    <row r="24" spans="1:18">
      <c r="A24" s="22" t="s">
        <v>26</v>
      </c>
      <c r="B24" s="8" t="s">
        <v>27</v>
      </c>
      <c r="C24" s="7">
        <v>4.1483740023687536</v>
      </c>
      <c r="D24" s="7">
        <v>1.9481623828480239</v>
      </c>
      <c r="E24" s="12">
        <v>2.2002116195207297</v>
      </c>
      <c r="F24" s="14">
        <v>4.1100000000000003</v>
      </c>
      <c r="G24" s="15">
        <v>1.81</v>
      </c>
      <c r="H24" s="17">
        <v>2.2999999999999998</v>
      </c>
      <c r="I24" s="18">
        <v>4.2699999999999996</v>
      </c>
      <c r="J24" s="18">
        <v>2.2200000000000002</v>
      </c>
      <c r="K24" s="18">
        <v>2.0499999999999998</v>
      </c>
      <c r="L24" s="77">
        <v>4.76</v>
      </c>
      <c r="M24" s="77">
        <v>1.69</v>
      </c>
      <c r="N24" s="77">
        <v>3.07</v>
      </c>
      <c r="O24" s="24">
        <v>-3.8374002368753324E-2</v>
      </c>
      <c r="P24" s="25">
        <v>0.15999999999999925</v>
      </c>
      <c r="Q24" s="26"/>
      <c r="R24" s="43">
        <f t="shared" si="0"/>
        <v>0.49000000000000021</v>
      </c>
    </row>
    <row r="25" spans="1:18">
      <c r="A25" s="22" t="s">
        <v>55</v>
      </c>
      <c r="B25" s="8" t="s">
        <v>7</v>
      </c>
      <c r="C25" s="7">
        <v>3.2997297193436408</v>
      </c>
      <c r="D25" s="7">
        <v>1.7574647418243299</v>
      </c>
      <c r="E25" s="12">
        <v>1.5422649775193102</v>
      </c>
      <c r="F25" s="14">
        <v>3.26</v>
      </c>
      <c r="G25" s="15">
        <v>1.45</v>
      </c>
      <c r="H25" s="17">
        <v>1.81</v>
      </c>
      <c r="I25" s="18">
        <v>3.66</v>
      </c>
      <c r="J25" s="18">
        <v>2.5</v>
      </c>
      <c r="K25" s="18">
        <v>1.1599999999999999</v>
      </c>
      <c r="L25" s="77">
        <v>2.78</v>
      </c>
      <c r="M25" s="77">
        <v>2.2000000000000002</v>
      </c>
      <c r="N25" s="77">
        <v>0.59</v>
      </c>
      <c r="O25" s="24">
        <v>-3.9729719343641001E-2</v>
      </c>
      <c r="P25" s="25">
        <v>0.40000000000000036</v>
      </c>
      <c r="Q25" s="26"/>
      <c r="R25" s="43">
        <f t="shared" si="0"/>
        <v>-0.88000000000000034</v>
      </c>
    </row>
    <row r="26" spans="1:18">
      <c r="A26" s="22" t="s">
        <v>28</v>
      </c>
      <c r="B26" s="6" t="s">
        <v>7</v>
      </c>
      <c r="C26" s="7"/>
      <c r="D26" s="7"/>
      <c r="E26" s="12"/>
      <c r="F26" s="14"/>
      <c r="G26" s="15"/>
      <c r="H26" s="17"/>
      <c r="I26" s="18">
        <v>7.42</v>
      </c>
      <c r="J26" s="18">
        <v>3.94</v>
      </c>
      <c r="K26" s="18">
        <v>3.48</v>
      </c>
      <c r="L26" s="77">
        <v>5.98</v>
      </c>
      <c r="M26" s="77">
        <v>3.05</v>
      </c>
      <c r="N26" s="77">
        <v>2.93</v>
      </c>
      <c r="O26" s="24"/>
      <c r="P26" s="25">
        <v>0</v>
      </c>
      <c r="Q26" s="26"/>
      <c r="R26" s="43">
        <f t="shared" si="0"/>
        <v>-1.4399999999999995</v>
      </c>
    </row>
    <row r="27" spans="1:18">
      <c r="A27" s="22" t="s">
        <v>56</v>
      </c>
      <c r="B27" s="8" t="s">
        <v>7</v>
      </c>
      <c r="C27" s="7">
        <v>8.5903913840571864</v>
      </c>
      <c r="D27" s="7">
        <v>2.841319220425814</v>
      </c>
      <c r="E27" s="12">
        <v>5.7490721636313689</v>
      </c>
      <c r="F27" s="14">
        <v>6.27</v>
      </c>
      <c r="G27" s="15">
        <v>2.4500000000000002</v>
      </c>
      <c r="H27" s="17">
        <v>3.82</v>
      </c>
      <c r="I27" s="18">
        <v>5.23</v>
      </c>
      <c r="J27" s="18">
        <v>2.83</v>
      </c>
      <c r="K27" s="18">
        <v>2.4</v>
      </c>
      <c r="L27" s="77">
        <v>7.12</v>
      </c>
      <c r="M27" s="77">
        <v>2.3199999999999998</v>
      </c>
      <c r="N27" s="77">
        <v>4.8099999999999996</v>
      </c>
      <c r="O27" s="24">
        <v>-2.3203913840571868</v>
      </c>
      <c r="P27" s="25">
        <v>-1.0399999999999991</v>
      </c>
      <c r="Q27" s="26"/>
      <c r="R27" s="43">
        <f t="shared" si="0"/>
        <v>1.8899999999999997</v>
      </c>
    </row>
    <row r="28" spans="1:18">
      <c r="A28" s="22" t="s">
        <v>57</v>
      </c>
      <c r="B28" s="8" t="s">
        <v>7</v>
      </c>
      <c r="C28" s="7">
        <v>6.8811751333391609</v>
      </c>
      <c r="D28" s="7">
        <v>3.2198128879951038</v>
      </c>
      <c r="E28" s="12">
        <v>3.6613622453440584</v>
      </c>
      <c r="F28" s="14">
        <v>8.66</v>
      </c>
      <c r="G28" s="15">
        <v>2.63</v>
      </c>
      <c r="H28" s="17">
        <v>6.02</v>
      </c>
      <c r="I28" s="18">
        <v>8.9700000000000006</v>
      </c>
      <c r="J28" s="18">
        <v>3.53</v>
      </c>
      <c r="K28" s="18">
        <v>5.45</v>
      </c>
      <c r="L28" s="77">
        <v>8.58</v>
      </c>
      <c r="M28" s="77">
        <v>3.23</v>
      </c>
      <c r="N28" s="77">
        <v>5.35</v>
      </c>
      <c r="O28" s="24">
        <v>1.7788248666608393</v>
      </c>
      <c r="P28" s="25">
        <v>0.3100000000000005</v>
      </c>
      <c r="Q28" s="26"/>
      <c r="R28" s="43">
        <f t="shared" si="0"/>
        <v>-0.39000000000000057</v>
      </c>
    </row>
    <row r="29" spans="1:18">
      <c r="A29" s="22" t="s">
        <v>29</v>
      </c>
      <c r="B29" s="8" t="s">
        <v>7</v>
      </c>
      <c r="C29" s="7"/>
      <c r="D29" s="7"/>
      <c r="E29" s="12"/>
      <c r="F29" s="14">
        <v>4.84</v>
      </c>
      <c r="G29" s="15">
        <v>4.84</v>
      </c>
      <c r="H29" s="17">
        <v>0</v>
      </c>
      <c r="I29" s="18">
        <v>0</v>
      </c>
      <c r="J29" s="18">
        <v>0</v>
      </c>
      <c r="K29" s="18">
        <v>0</v>
      </c>
      <c r="L29" s="77">
        <v>1.76</v>
      </c>
      <c r="M29" s="77">
        <v>1.52</v>
      </c>
      <c r="N29" s="77">
        <v>0.24</v>
      </c>
      <c r="O29" s="24">
        <v>4.84</v>
      </c>
      <c r="P29" s="25">
        <v>-4.84</v>
      </c>
      <c r="Q29" s="26"/>
      <c r="R29" s="43">
        <f t="shared" si="0"/>
        <v>1.76</v>
      </c>
    </row>
    <row r="30" spans="1:18">
      <c r="A30" s="22" t="s">
        <v>58</v>
      </c>
      <c r="B30" s="8" t="s">
        <v>7</v>
      </c>
      <c r="C30" s="7">
        <v>11.99544771811256</v>
      </c>
      <c r="D30" s="7">
        <v>2.5225137156316588</v>
      </c>
      <c r="E30" s="12">
        <v>9.4729340024809012</v>
      </c>
      <c r="F30" s="14">
        <v>10.47</v>
      </c>
      <c r="G30" s="15">
        <v>3.46</v>
      </c>
      <c r="H30" s="17">
        <v>7.01</v>
      </c>
      <c r="I30" s="18">
        <v>9.91</v>
      </c>
      <c r="J30" s="18">
        <v>4.6399999999999997</v>
      </c>
      <c r="K30" s="18">
        <v>5.27</v>
      </c>
      <c r="L30" s="77">
        <v>7.52</v>
      </c>
      <c r="M30" s="77">
        <v>2.99</v>
      </c>
      <c r="N30" s="77">
        <v>4.53</v>
      </c>
      <c r="O30" s="24">
        <v>-1.5254477181125594</v>
      </c>
      <c r="P30" s="25">
        <v>-0.5600000000000005</v>
      </c>
      <c r="Q30" s="26"/>
      <c r="R30" s="43">
        <f t="shared" si="0"/>
        <v>-2.3900000000000006</v>
      </c>
    </row>
    <row r="31" spans="1:18">
      <c r="A31" s="22" t="s">
        <v>59</v>
      </c>
      <c r="B31" s="8" t="s">
        <v>7</v>
      </c>
      <c r="C31" s="7">
        <v>8.3474635926388636</v>
      </c>
      <c r="D31" s="7">
        <v>2.7799195479436856</v>
      </c>
      <c r="E31" s="12">
        <v>5.5675440446951781</v>
      </c>
      <c r="F31" s="14">
        <v>8.08</v>
      </c>
      <c r="G31" s="15">
        <v>3.03</v>
      </c>
      <c r="H31" s="17">
        <v>5.0599999999999996</v>
      </c>
      <c r="I31" s="18">
        <v>7.96</v>
      </c>
      <c r="J31" s="18">
        <v>3.07</v>
      </c>
      <c r="K31" s="18">
        <v>4.9000000000000004</v>
      </c>
      <c r="L31" s="77">
        <v>12.24</v>
      </c>
      <c r="M31" s="77">
        <v>4.3899999999999997</v>
      </c>
      <c r="N31" s="77">
        <v>7.85</v>
      </c>
      <c r="O31" s="24">
        <v>-0.26746359263886355</v>
      </c>
      <c r="P31" s="25">
        <v>-0.12000000000000011</v>
      </c>
      <c r="Q31" s="26"/>
      <c r="R31" s="43">
        <f t="shared" si="0"/>
        <v>4.28</v>
      </c>
    </row>
    <row r="32" spans="1:18">
      <c r="A32" s="22" t="s">
        <v>60</v>
      </c>
      <c r="B32" s="8" t="s">
        <v>7</v>
      </c>
      <c r="C32" s="7">
        <v>7.9423550197722115</v>
      </c>
      <c r="D32" s="7">
        <v>3.4073263345537015</v>
      </c>
      <c r="E32" s="12">
        <v>4.53502868521851</v>
      </c>
      <c r="F32" s="14">
        <v>8.92</v>
      </c>
      <c r="G32" s="15">
        <v>2.89</v>
      </c>
      <c r="H32" s="17">
        <v>6.03</v>
      </c>
      <c r="I32" s="18">
        <v>6.87</v>
      </c>
      <c r="J32" s="18">
        <v>3.14</v>
      </c>
      <c r="K32" s="18">
        <v>3.74</v>
      </c>
      <c r="L32" s="77">
        <v>4.54</v>
      </c>
      <c r="M32" s="77">
        <v>2.0099999999999998</v>
      </c>
      <c r="N32" s="77">
        <v>2.52</v>
      </c>
      <c r="O32" s="24">
        <v>0.97764498022778845</v>
      </c>
      <c r="P32" s="25">
        <v>-2.0499999999999998</v>
      </c>
      <c r="Q32" s="26"/>
      <c r="R32" s="43">
        <f t="shared" si="0"/>
        <v>-2.33</v>
      </c>
    </row>
    <row r="33" spans="1:18">
      <c r="A33" s="22" t="s">
        <v>61</v>
      </c>
      <c r="B33" s="8" t="s">
        <v>7</v>
      </c>
      <c r="C33" s="7">
        <v>2.5641025641025643</v>
      </c>
      <c r="D33" s="7">
        <v>1.9230769230769231</v>
      </c>
      <c r="E33" s="12">
        <v>0.64102564102564108</v>
      </c>
      <c r="F33" s="14">
        <v>2.86</v>
      </c>
      <c r="G33" s="15">
        <v>2.66</v>
      </c>
      <c r="H33" s="17">
        <v>0.19</v>
      </c>
      <c r="I33" s="18">
        <v>5.82</v>
      </c>
      <c r="J33" s="18">
        <v>0.98</v>
      </c>
      <c r="K33" s="18">
        <v>4.84</v>
      </c>
      <c r="L33" s="77">
        <v>7.04</v>
      </c>
      <c r="M33" s="77">
        <v>2.89</v>
      </c>
      <c r="N33" s="77">
        <v>4.16</v>
      </c>
      <c r="O33" s="24">
        <v>0.29589743589743556</v>
      </c>
      <c r="P33" s="25">
        <v>2.9600000000000004</v>
      </c>
      <c r="Q33" s="26"/>
      <c r="R33" s="43">
        <f t="shared" si="0"/>
        <v>1.2199999999999998</v>
      </c>
    </row>
    <row r="34" spans="1:18">
      <c r="A34" s="22" t="s">
        <v>62</v>
      </c>
      <c r="B34" s="8" t="s">
        <v>7</v>
      </c>
      <c r="C34" s="7">
        <v>3.9189739413680784</v>
      </c>
      <c r="D34" s="7">
        <v>2.9010586319218241</v>
      </c>
      <c r="E34" s="12">
        <v>1.0179153094462541</v>
      </c>
      <c r="F34" s="14">
        <v>3.44</v>
      </c>
      <c r="G34" s="15">
        <v>2.74</v>
      </c>
      <c r="H34" s="17">
        <v>0.7</v>
      </c>
      <c r="I34" s="18">
        <v>6.05</v>
      </c>
      <c r="J34" s="18">
        <v>2.74</v>
      </c>
      <c r="K34" s="18">
        <v>3.31</v>
      </c>
      <c r="L34" s="77">
        <v>6.98</v>
      </c>
      <c r="M34" s="77">
        <v>1</v>
      </c>
      <c r="N34" s="77">
        <v>5.98</v>
      </c>
      <c r="O34" s="24">
        <v>-0.47897394136807847</v>
      </c>
      <c r="P34" s="25">
        <v>2.61</v>
      </c>
      <c r="Q34" s="26"/>
      <c r="R34" s="43">
        <f t="shared" si="0"/>
        <v>0.9300000000000006</v>
      </c>
    </row>
    <row r="35" spans="1:18">
      <c r="A35" s="22" t="s">
        <v>63</v>
      </c>
      <c r="B35" s="8" t="s">
        <v>7</v>
      </c>
      <c r="C35" s="7">
        <v>1.8828679409445612</v>
      </c>
      <c r="D35" s="7">
        <v>1.5022159384431335</v>
      </c>
      <c r="E35" s="12">
        <v>0.3806520025014275</v>
      </c>
      <c r="F35" s="14">
        <v>1.62</v>
      </c>
      <c r="G35" s="15">
        <v>1.51</v>
      </c>
      <c r="H35" s="17">
        <v>0.11</v>
      </c>
      <c r="I35" s="18">
        <v>4.91</v>
      </c>
      <c r="J35" s="18">
        <v>2.25</v>
      </c>
      <c r="K35" s="18">
        <v>2.66</v>
      </c>
      <c r="L35" s="77">
        <v>6.49</v>
      </c>
      <c r="M35" s="77">
        <v>1.5</v>
      </c>
      <c r="N35" s="77">
        <v>4.9800000000000004</v>
      </c>
      <c r="O35" s="24">
        <v>-0.26286794094456112</v>
      </c>
      <c r="P35" s="25">
        <v>3.29</v>
      </c>
      <c r="Q35" s="26"/>
      <c r="R35" s="43">
        <f t="shared" si="0"/>
        <v>1.58</v>
      </c>
    </row>
    <row r="36" spans="1:18">
      <c r="A36" s="22" t="s">
        <v>64</v>
      </c>
      <c r="B36" s="8" t="s">
        <v>8</v>
      </c>
      <c r="C36" s="7">
        <v>3.8976461117740091</v>
      </c>
      <c r="D36" s="7">
        <v>2.2733890167107225</v>
      </c>
      <c r="E36" s="12">
        <v>1.6242570950632862</v>
      </c>
      <c r="F36" s="14">
        <v>5.03</v>
      </c>
      <c r="G36" s="15">
        <v>2.72</v>
      </c>
      <c r="H36" s="17">
        <v>2.31</v>
      </c>
      <c r="I36" s="18">
        <v>3.41</v>
      </c>
      <c r="J36" s="18">
        <v>2.3199999999999998</v>
      </c>
      <c r="K36" s="18">
        <v>1.0900000000000001</v>
      </c>
      <c r="L36" s="77">
        <v>2.87</v>
      </c>
      <c r="M36" s="77">
        <v>1.78</v>
      </c>
      <c r="N36" s="77">
        <v>1.0900000000000001</v>
      </c>
      <c r="O36" s="24">
        <v>1.1323538882259911</v>
      </c>
      <c r="P36" s="25">
        <v>-1.62</v>
      </c>
      <c r="Q36" s="26"/>
      <c r="R36" s="43">
        <f t="shared" si="0"/>
        <v>-0.54</v>
      </c>
    </row>
    <row r="37" spans="1:18">
      <c r="A37" s="22" t="s">
        <v>30</v>
      </c>
      <c r="B37" s="8" t="s">
        <v>7</v>
      </c>
      <c r="C37" s="7">
        <v>6.2680510033280719</v>
      </c>
      <c r="D37" s="7">
        <v>3.096916767368636</v>
      </c>
      <c r="E37" s="12">
        <v>3.1711342359594354</v>
      </c>
      <c r="F37" s="14">
        <v>9.1</v>
      </c>
      <c r="G37" s="15">
        <v>3.86</v>
      </c>
      <c r="H37" s="17">
        <v>5.24</v>
      </c>
      <c r="I37" s="18">
        <v>7.48</v>
      </c>
      <c r="J37" s="18">
        <v>3.05</v>
      </c>
      <c r="K37" s="18">
        <v>4.43</v>
      </c>
      <c r="L37" s="77">
        <v>6.11</v>
      </c>
      <c r="M37" s="77">
        <v>2.69</v>
      </c>
      <c r="N37" s="77">
        <v>3.43</v>
      </c>
      <c r="O37" s="24">
        <v>2.8319489966719278</v>
      </c>
      <c r="P37" s="25">
        <v>-1.6199999999999992</v>
      </c>
      <c r="Q37" s="26"/>
      <c r="R37" s="43">
        <f t="shared" si="0"/>
        <v>-1.37</v>
      </c>
    </row>
    <row r="38" spans="1:18">
      <c r="A38" s="22" t="s">
        <v>65</v>
      </c>
      <c r="B38" s="8" t="s">
        <v>7</v>
      </c>
      <c r="C38" s="7">
        <v>3.7730097449972209</v>
      </c>
      <c r="D38" s="7">
        <v>2.0962969879099504</v>
      </c>
      <c r="E38" s="12">
        <v>1.6767127570872709</v>
      </c>
      <c r="F38" s="14">
        <v>4.84</v>
      </c>
      <c r="G38" s="15">
        <v>2.54</v>
      </c>
      <c r="H38" s="17">
        <v>2.29</v>
      </c>
      <c r="I38" s="18">
        <v>4.76</v>
      </c>
      <c r="J38" s="18">
        <v>2.2400000000000002</v>
      </c>
      <c r="K38" s="18">
        <v>2.52</v>
      </c>
      <c r="L38" s="77">
        <v>4.2699999999999996</v>
      </c>
      <c r="M38" s="77">
        <v>1.31</v>
      </c>
      <c r="N38" s="77">
        <v>2.96</v>
      </c>
      <c r="O38" s="24">
        <v>1.066990255002779</v>
      </c>
      <c r="P38" s="25">
        <v>-8.0000000000000071E-2</v>
      </c>
      <c r="Q38" s="26"/>
      <c r="R38" s="43">
        <f t="shared" si="0"/>
        <v>-0.49000000000000021</v>
      </c>
    </row>
    <row r="39" spans="1:18">
      <c r="A39" s="22" t="s">
        <v>31</v>
      </c>
      <c r="B39" s="8" t="s">
        <v>7</v>
      </c>
      <c r="C39" s="7">
        <v>4.7790328936949145</v>
      </c>
      <c r="D39" s="7">
        <v>2.5139312956012834</v>
      </c>
      <c r="E39" s="12">
        <v>2.2651015980936315</v>
      </c>
      <c r="F39" s="14">
        <v>5.75</v>
      </c>
      <c r="G39" s="15">
        <v>3.27</v>
      </c>
      <c r="H39" s="17">
        <v>2.48</v>
      </c>
      <c r="I39" s="18">
        <v>6.89</v>
      </c>
      <c r="J39" s="18">
        <v>3.06</v>
      </c>
      <c r="K39" s="18">
        <v>3.83</v>
      </c>
      <c r="L39" s="77">
        <v>5.27</v>
      </c>
      <c r="M39" s="77">
        <v>3.52</v>
      </c>
      <c r="N39" s="77">
        <v>1.76</v>
      </c>
      <c r="O39" s="24">
        <v>0.97096710630508554</v>
      </c>
      <c r="P39" s="25">
        <v>1.1399999999999997</v>
      </c>
      <c r="Q39" s="26"/>
      <c r="R39" s="43">
        <f t="shared" si="0"/>
        <v>-1.62</v>
      </c>
    </row>
    <row r="40" spans="1:18">
      <c r="A40" s="22" t="s">
        <v>66</v>
      </c>
      <c r="B40" s="8" t="s">
        <v>8</v>
      </c>
      <c r="C40" s="7">
        <v>7.0868120967720127</v>
      </c>
      <c r="D40" s="7">
        <v>2.8965294801833239</v>
      </c>
      <c r="E40" s="12">
        <v>4.1902826165886902</v>
      </c>
      <c r="F40" s="14">
        <v>6.13</v>
      </c>
      <c r="G40" s="15">
        <v>2.76</v>
      </c>
      <c r="H40" s="17">
        <v>3.37</v>
      </c>
      <c r="I40" s="18">
        <v>8.9499999999999993</v>
      </c>
      <c r="J40" s="18">
        <v>3.13</v>
      </c>
      <c r="K40" s="18">
        <v>5.81</v>
      </c>
      <c r="L40" s="77">
        <v>8.7799999999999994</v>
      </c>
      <c r="M40" s="77">
        <v>2.9</v>
      </c>
      <c r="N40" s="77">
        <v>5.88</v>
      </c>
      <c r="O40" s="24">
        <v>-0.95681209677201284</v>
      </c>
      <c r="P40" s="25">
        <v>2.8199999999999994</v>
      </c>
      <c r="Q40" s="26"/>
      <c r="R40" s="43">
        <f t="shared" si="0"/>
        <v>-0.16999999999999993</v>
      </c>
    </row>
    <row r="41" spans="1:18">
      <c r="A41" s="22" t="s">
        <v>32</v>
      </c>
      <c r="B41" s="6" t="s">
        <v>7</v>
      </c>
      <c r="C41" s="7"/>
      <c r="D41" s="7"/>
      <c r="E41" s="12"/>
      <c r="F41" s="14"/>
      <c r="G41" s="15"/>
      <c r="H41" s="17"/>
      <c r="I41" s="18">
        <v>0.98</v>
      </c>
      <c r="J41" s="18">
        <v>0.98</v>
      </c>
      <c r="K41" s="18">
        <v>0</v>
      </c>
      <c r="L41" s="77">
        <v>7.85</v>
      </c>
      <c r="M41" s="77">
        <v>5.01</v>
      </c>
      <c r="N41" s="77">
        <v>2.84</v>
      </c>
      <c r="O41" s="24"/>
      <c r="P41" s="25">
        <v>0.98</v>
      </c>
      <c r="Q41" s="26"/>
      <c r="R41" s="43">
        <f t="shared" si="0"/>
        <v>6.8699999999999992</v>
      </c>
    </row>
    <row r="42" spans="1:18">
      <c r="A42" s="22" t="s">
        <v>33</v>
      </c>
      <c r="B42" s="8" t="s">
        <v>8</v>
      </c>
      <c r="C42" s="7">
        <v>8.7406195044660731</v>
      </c>
      <c r="D42" s="7">
        <v>3.4387895460797799</v>
      </c>
      <c r="E42" s="12">
        <v>5.3018299583862936</v>
      </c>
      <c r="F42" s="14">
        <v>5.58</v>
      </c>
      <c r="G42" s="15">
        <v>3.32</v>
      </c>
      <c r="H42" s="17">
        <v>2.25</v>
      </c>
      <c r="I42" s="18">
        <v>5.1100000000000003</v>
      </c>
      <c r="J42" s="18">
        <v>3.7</v>
      </c>
      <c r="K42" s="18">
        <v>1.41</v>
      </c>
      <c r="L42" s="77">
        <v>6.33</v>
      </c>
      <c r="M42" s="77">
        <v>2.39</v>
      </c>
      <c r="N42" s="77">
        <v>3.94</v>
      </c>
      <c r="O42" s="24">
        <v>-3.160619504466073</v>
      </c>
      <c r="P42" s="25">
        <v>-0.46999999999999975</v>
      </c>
      <c r="Q42" s="26"/>
      <c r="R42" s="43">
        <f t="shared" si="0"/>
        <v>1.2199999999999998</v>
      </c>
    </row>
    <row r="43" spans="1:18">
      <c r="A43" s="22" t="s">
        <v>67</v>
      </c>
      <c r="B43" s="8" t="s">
        <v>7</v>
      </c>
      <c r="C43" s="7">
        <v>8.4472242524594616</v>
      </c>
      <c r="D43" s="7">
        <v>2.7683093262271439</v>
      </c>
      <c r="E43" s="12">
        <v>5.6789149262323182</v>
      </c>
      <c r="F43" s="14">
        <v>14.32</v>
      </c>
      <c r="G43" s="15">
        <v>3.12</v>
      </c>
      <c r="H43" s="17">
        <v>11.2</v>
      </c>
      <c r="I43" s="18">
        <v>5.98</v>
      </c>
      <c r="J43" s="18">
        <v>2.64</v>
      </c>
      <c r="K43" s="18">
        <v>3.34</v>
      </c>
      <c r="L43" s="77">
        <v>8.51</v>
      </c>
      <c r="M43" s="77">
        <v>2.02</v>
      </c>
      <c r="N43" s="77">
        <v>6.49</v>
      </c>
      <c r="O43" s="24">
        <v>5.8727757475405387</v>
      </c>
      <c r="P43" s="25">
        <v>-8.34</v>
      </c>
      <c r="Q43" s="26"/>
      <c r="R43" s="43">
        <f t="shared" si="0"/>
        <v>2.5299999999999994</v>
      </c>
    </row>
    <row r="44" spans="1:18">
      <c r="A44" s="22" t="s">
        <v>68</v>
      </c>
      <c r="B44" s="8" t="s">
        <v>7</v>
      </c>
      <c r="C44" s="7">
        <v>7.4431045525281956</v>
      </c>
      <c r="D44" s="7">
        <v>3.04358809432772</v>
      </c>
      <c r="E44" s="12">
        <v>4.3995164582004751</v>
      </c>
      <c r="F44" s="14">
        <v>9.98</v>
      </c>
      <c r="G44" s="15">
        <v>3.92</v>
      </c>
      <c r="H44" s="17">
        <v>6.06</v>
      </c>
      <c r="I44" s="18">
        <v>6.88</v>
      </c>
      <c r="J44" s="18">
        <v>3.18</v>
      </c>
      <c r="K44" s="18">
        <v>3.69</v>
      </c>
      <c r="L44" s="77">
        <v>7.05</v>
      </c>
      <c r="M44" s="77">
        <v>3.11</v>
      </c>
      <c r="N44" s="77">
        <v>3.94</v>
      </c>
      <c r="O44" s="24">
        <v>2.5368954474718048</v>
      </c>
      <c r="P44" s="25">
        <v>-3.1000000000000005</v>
      </c>
      <c r="Q44" s="26"/>
      <c r="R44" s="43">
        <f t="shared" si="0"/>
        <v>0.16999999999999993</v>
      </c>
    </row>
    <row r="45" spans="1:18">
      <c r="A45" s="22" t="s">
        <v>34</v>
      </c>
      <c r="B45" s="8" t="s">
        <v>7</v>
      </c>
      <c r="C45" s="7">
        <v>5.9538885320916801</v>
      </c>
      <c r="D45" s="7">
        <v>2.5223843977040099</v>
      </c>
      <c r="E45" s="12">
        <v>3.4315041343876693</v>
      </c>
      <c r="F45" s="14">
        <v>10.63</v>
      </c>
      <c r="G45" s="15">
        <v>3.84</v>
      </c>
      <c r="H45" s="17">
        <v>6.79</v>
      </c>
      <c r="I45" s="18">
        <v>10.54</v>
      </c>
      <c r="J45" s="18">
        <v>4.21</v>
      </c>
      <c r="K45" s="18">
        <v>6.34</v>
      </c>
      <c r="L45" s="77">
        <v>11.77</v>
      </c>
      <c r="M45" s="77">
        <v>4.0599999999999996</v>
      </c>
      <c r="N45" s="77">
        <v>7.71</v>
      </c>
      <c r="O45" s="24">
        <v>4.6761114679083207</v>
      </c>
      <c r="P45" s="25">
        <v>-9.0000000000001634E-2</v>
      </c>
      <c r="Q45" s="26"/>
      <c r="R45" s="43">
        <f t="shared" si="0"/>
        <v>1.2300000000000004</v>
      </c>
    </row>
    <row r="46" spans="1:18">
      <c r="A46" s="22" t="s">
        <v>35</v>
      </c>
      <c r="B46" s="8" t="s">
        <v>7</v>
      </c>
      <c r="C46" s="7">
        <v>8.5395882517198487</v>
      </c>
      <c r="D46" s="7">
        <v>3.1477673698372808</v>
      </c>
      <c r="E46" s="12">
        <v>5.391820881882567</v>
      </c>
      <c r="F46" s="14">
        <v>8.74</v>
      </c>
      <c r="G46" s="15">
        <v>4.12</v>
      </c>
      <c r="H46" s="17">
        <v>4.62</v>
      </c>
      <c r="I46" s="18">
        <v>8.43</v>
      </c>
      <c r="J46" s="18">
        <v>3.74</v>
      </c>
      <c r="K46" s="18">
        <v>4.6900000000000004</v>
      </c>
      <c r="L46" s="77">
        <v>8.6999999999999993</v>
      </c>
      <c r="M46" s="77">
        <v>3.86</v>
      </c>
      <c r="N46" s="77">
        <v>4.84</v>
      </c>
      <c r="O46" s="24">
        <v>0.20041174828015151</v>
      </c>
      <c r="P46" s="25">
        <v>-0.3100000000000005</v>
      </c>
      <c r="Q46" s="26"/>
      <c r="R46" s="43">
        <f t="shared" si="0"/>
        <v>0.26999999999999957</v>
      </c>
    </row>
    <row r="47" spans="1:18">
      <c r="A47" s="22" t="s">
        <v>69</v>
      </c>
      <c r="B47" s="8" t="s">
        <v>7</v>
      </c>
      <c r="C47" s="7">
        <v>9.4440313370486262</v>
      </c>
      <c r="D47" s="7">
        <v>2.5248740532532139</v>
      </c>
      <c r="E47" s="12">
        <v>6.9191572837954132</v>
      </c>
      <c r="F47" s="14">
        <v>8.7799999999999994</v>
      </c>
      <c r="G47" s="15">
        <v>2.86</v>
      </c>
      <c r="H47" s="17">
        <v>5.92</v>
      </c>
      <c r="I47" s="18">
        <v>9.44</v>
      </c>
      <c r="J47" s="18">
        <v>2.68</v>
      </c>
      <c r="K47" s="18">
        <v>6.76</v>
      </c>
      <c r="L47" s="77">
        <v>10.32</v>
      </c>
      <c r="M47" s="77">
        <v>3.75</v>
      </c>
      <c r="N47" s="77">
        <v>6.57</v>
      </c>
      <c r="O47" s="24">
        <v>-0.66403133704862682</v>
      </c>
      <c r="P47" s="25">
        <v>0.66000000000000014</v>
      </c>
      <c r="Q47" s="26"/>
      <c r="R47" s="43">
        <f t="shared" si="0"/>
        <v>0.88000000000000078</v>
      </c>
    </row>
    <row r="48" spans="1:18">
      <c r="A48" s="22" t="s">
        <v>36</v>
      </c>
      <c r="B48" s="8" t="s">
        <v>8</v>
      </c>
      <c r="C48" s="7">
        <v>5.3660958945088604</v>
      </c>
      <c r="D48" s="7">
        <v>1.7304647146338645</v>
      </c>
      <c r="E48" s="12">
        <v>3.6356311798749963</v>
      </c>
      <c r="F48" s="14">
        <v>4.37</v>
      </c>
      <c r="G48" s="15">
        <v>1.92</v>
      </c>
      <c r="H48" s="17">
        <v>2.44</v>
      </c>
      <c r="I48" s="18">
        <v>4.3600000000000003</v>
      </c>
      <c r="J48" s="18">
        <v>2.79</v>
      </c>
      <c r="K48" s="18">
        <v>1.57</v>
      </c>
      <c r="L48" s="77">
        <v>4.8600000000000003</v>
      </c>
      <c r="M48" s="77">
        <v>1.8</v>
      </c>
      <c r="N48" s="77">
        <v>3.06</v>
      </c>
      <c r="O48" s="24">
        <v>-0.99609589450886027</v>
      </c>
      <c r="P48" s="25">
        <v>-9.9999999999997868E-3</v>
      </c>
      <c r="Q48" s="26"/>
      <c r="R48" s="43">
        <f t="shared" si="0"/>
        <v>0.5</v>
      </c>
    </row>
    <row r="49" spans="1:18">
      <c r="A49" s="22" t="s">
        <v>70</v>
      </c>
      <c r="B49" s="8" t="s">
        <v>7</v>
      </c>
      <c r="C49" s="7">
        <v>7.6263729539578691</v>
      </c>
      <c r="D49" s="7">
        <v>2.738069358437321</v>
      </c>
      <c r="E49" s="12">
        <v>4.8883035955205489</v>
      </c>
      <c r="F49" s="14">
        <v>8.24</v>
      </c>
      <c r="G49" s="15">
        <v>3.2</v>
      </c>
      <c r="H49" s="17">
        <v>5.04</v>
      </c>
      <c r="I49" s="18">
        <v>8.02</v>
      </c>
      <c r="J49" s="18">
        <v>3.05</v>
      </c>
      <c r="K49" s="18">
        <v>4.9800000000000004</v>
      </c>
      <c r="L49" s="77">
        <v>7.43</v>
      </c>
      <c r="M49" s="77">
        <v>2.57</v>
      </c>
      <c r="N49" s="77">
        <v>4.87</v>
      </c>
      <c r="O49" s="24">
        <v>0.61362704604213114</v>
      </c>
      <c r="P49" s="25">
        <v>-0.22000000000000064</v>
      </c>
      <c r="Q49" s="26"/>
      <c r="R49" s="43">
        <f t="shared" si="0"/>
        <v>-0.58999999999999986</v>
      </c>
    </row>
    <row r="50" spans="1:18">
      <c r="A50" s="22" t="s">
        <v>71</v>
      </c>
      <c r="B50" s="8" t="s">
        <v>7</v>
      </c>
      <c r="C50" s="7">
        <v>6.3504050972809374</v>
      </c>
      <c r="D50" s="7">
        <v>2.704149916902657</v>
      </c>
      <c r="E50" s="12">
        <v>3.6462551803782821</v>
      </c>
      <c r="F50" s="14">
        <v>7.82</v>
      </c>
      <c r="G50" s="15">
        <v>3.28</v>
      </c>
      <c r="H50" s="17">
        <v>4.54</v>
      </c>
      <c r="I50" s="18">
        <v>6.98</v>
      </c>
      <c r="J50" s="18">
        <v>2.86</v>
      </c>
      <c r="K50" s="18">
        <v>4.12</v>
      </c>
      <c r="L50" s="77">
        <v>7.85</v>
      </c>
      <c r="M50" s="77">
        <v>2.79</v>
      </c>
      <c r="N50" s="77">
        <v>5.0599999999999996</v>
      </c>
      <c r="O50" s="24">
        <v>1.4695949027190629</v>
      </c>
      <c r="P50" s="25">
        <v>-0.83999999999999986</v>
      </c>
      <c r="Q50" s="26"/>
      <c r="R50" s="43">
        <f t="shared" si="0"/>
        <v>0.86999999999999922</v>
      </c>
    </row>
    <row r="51" spans="1:18">
      <c r="A51" s="22" t="s">
        <v>72</v>
      </c>
      <c r="B51" s="8" t="s">
        <v>7</v>
      </c>
      <c r="C51" s="7">
        <v>8.4965430677852751</v>
      </c>
      <c r="D51" s="7">
        <v>3.5713129759350566</v>
      </c>
      <c r="E51" s="12">
        <v>4.9252300918502199</v>
      </c>
      <c r="F51" s="14">
        <v>8.3000000000000007</v>
      </c>
      <c r="G51" s="15">
        <v>4.26</v>
      </c>
      <c r="H51" s="17">
        <v>4.04</v>
      </c>
      <c r="I51" s="18">
        <v>7.95</v>
      </c>
      <c r="J51" s="18">
        <v>3.51</v>
      </c>
      <c r="K51" s="18">
        <v>4.4400000000000004</v>
      </c>
      <c r="L51" s="77">
        <v>7.08</v>
      </c>
      <c r="M51" s="77">
        <v>3.77</v>
      </c>
      <c r="N51" s="77">
        <v>3.31</v>
      </c>
      <c r="O51" s="24">
        <v>-0.19654306778527442</v>
      </c>
      <c r="P51" s="25">
        <v>-0.35000000000000053</v>
      </c>
      <c r="Q51" s="26"/>
      <c r="R51" s="43">
        <f t="shared" si="0"/>
        <v>-0.87000000000000011</v>
      </c>
    </row>
    <row r="52" spans="1:18" ht="15" thickBot="1">
      <c r="A52" s="22" t="s">
        <v>37</v>
      </c>
      <c r="B52" s="47" t="s">
        <v>7</v>
      </c>
      <c r="C52" s="27">
        <v>9.2332969773552378</v>
      </c>
      <c r="D52" s="27">
        <v>3.5940124217499192</v>
      </c>
      <c r="E52" s="28">
        <v>5.6392845556053182</v>
      </c>
      <c r="F52" s="29">
        <v>9.4600000000000009</v>
      </c>
      <c r="G52" s="30">
        <v>3.96</v>
      </c>
      <c r="H52" s="31">
        <v>5.5</v>
      </c>
      <c r="I52" s="32">
        <v>11.68</v>
      </c>
      <c r="J52" s="32">
        <v>3.97</v>
      </c>
      <c r="K52" s="32">
        <v>7.71</v>
      </c>
      <c r="L52" s="78">
        <v>11.25</v>
      </c>
      <c r="M52" s="78">
        <v>4.8600000000000003</v>
      </c>
      <c r="N52" s="78">
        <v>6.39</v>
      </c>
      <c r="O52" s="53">
        <v>0.22670302264476305</v>
      </c>
      <c r="P52" s="54">
        <v>2.2199999999999989</v>
      </c>
      <c r="Q52" s="26"/>
      <c r="R52" s="55">
        <f t="shared" si="0"/>
        <v>-0.42999999999999972</v>
      </c>
    </row>
    <row r="53" spans="1:18" ht="15" thickBot="1">
      <c r="A53" s="46" t="s">
        <v>38</v>
      </c>
      <c r="B53" s="48"/>
      <c r="C53" s="33">
        <v>8.7382227113977393</v>
      </c>
      <c r="D53" s="33">
        <v>3.0141261814844178</v>
      </c>
      <c r="E53" s="34">
        <v>5.7240965299133242</v>
      </c>
      <c r="F53" s="35">
        <v>9.2899999999999991</v>
      </c>
      <c r="G53" s="36">
        <v>3.5</v>
      </c>
      <c r="H53" s="37">
        <v>5.79</v>
      </c>
      <c r="I53" s="38">
        <v>8.99</v>
      </c>
      <c r="J53" s="38">
        <v>3.33</v>
      </c>
      <c r="K53" s="38">
        <v>5.66</v>
      </c>
      <c r="L53" s="79">
        <v>9.4583020427808009</v>
      </c>
      <c r="M53" s="79">
        <v>3.5188174452299674</v>
      </c>
      <c r="N53" s="79">
        <v>5.9394841851570197</v>
      </c>
      <c r="O53" s="39">
        <v>0.55177728860225983</v>
      </c>
      <c r="P53" s="40">
        <v>-0.29999999999999893</v>
      </c>
      <c r="Q53" s="49"/>
      <c r="R53" s="50">
        <f t="shared" si="0"/>
        <v>0.46830204278080068</v>
      </c>
    </row>
    <row r="54" spans="1:18">
      <c r="C54" s="9"/>
      <c r="D54" s="9"/>
      <c r="E54" s="9"/>
      <c r="F54" s="1"/>
      <c r="G54" s="1"/>
      <c r="H54" s="1"/>
      <c r="I54" s="1"/>
      <c r="J54" s="1"/>
      <c r="K54" s="1"/>
      <c r="L54" s="21"/>
      <c r="M54" s="21"/>
      <c r="N54" s="21"/>
      <c r="O54" s="1"/>
      <c r="P54" s="20"/>
    </row>
    <row r="55" spans="1:18">
      <c r="C55" s="9"/>
      <c r="D55" s="9"/>
      <c r="E55" s="9"/>
      <c r="F55" s="1"/>
      <c r="G55" s="1"/>
      <c r="H55" s="1"/>
      <c r="I55" s="1"/>
      <c r="J55" s="1"/>
      <c r="K55" s="1"/>
      <c r="L55" s="21"/>
      <c r="M55" s="21"/>
      <c r="N55" s="21"/>
      <c r="O55" s="1"/>
      <c r="P55" s="20"/>
    </row>
    <row r="56" spans="1:18">
      <c r="C56" s="9"/>
      <c r="D56" s="9"/>
      <c r="E56" s="9"/>
      <c r="F56" s="1"/>
      <c r="G56" s="1"/>
      <c r="H56" s="1"/>
      <c r="I56" s="1"/>
      <c r="J56" s="1"/>
      <c r="K56" s="1"/>
      <c r="L56" s="21"/>
      <c r="M56" s="21"/>
      <c r="N56" s="21"/>
      <c r="O56" s="1"/>
      <c r="P56" s="20"/>
    </row>
    <row r="57" spans="1:18">
      <c r="C57" s="9"/>
      <c r="D57" s="9"/>
      <c r="E57" s="9"/>
      <c r="F57" s="1"/>
      <c r="G57" s="1"/>
      <c r="H57" s="1"/>
      <c r="I57" s="1"/>
      <c r="J57" s="1"/>
      <c r="K57" s="1"/>
      <c r="L57" s="21"/>
      <c r="M57" s="21"/>
      <c r="N57" s="21"/>
      <c r="O57" s="1"/>
      <c r="P57" s="20"/>
    </row>
    <row r="58" spans="1:18">
      <c r="C58" s="9"/>
      <c r="D58" s="9"/>
      <c r="E58" s="9"/>
      <c r="F58" s="1"/>
      <c r="G58" s="1"/>
      <c r="H58" s="1"/>
      <c r="I58" s="1"/>
      <c r="J58" s="1"/>
      <c r="K58" s="1"/>
      <c r="L58" s="21"/>
      <c r="M58" s="21"/>
      <c r="N58" s="21"/>
      <c r="O58" s="1"/>
      <c r="P58" s="20"/>
    </row>
    <row r="59" spans="1:18">
      <c r="C59" s="9"/>
      <c r="D59" s="9"/>
      <c r="E59" s="9"/>
      <c r="F59" s="1"/>
      <c r="G59" s="1"/>
      <c r="H59" s="1"/>
      <c r="I59" s="1"/>
      <c r="J59" s="1"/>
      <c r="K59" s="1"/>
      <c r="L59" s="21"/>
      <c r="M59" s="21"/>
      <c r="N59" s="21"/>
      <c r="O59" s="1"/>
      <c r="P59" s="20"/>
    </row>
    <row r="60" spans="1:18">
      <c r="C60" s="9"/>
      <c r="D60" s="9"/>
      <c r="E60" s="9"/>
      <c r="F60" s="1"/>
      <c r="G60" s="1"/>
      <c r="H60" s="1"/>
      <c r="I60" s="1"/>
      <c r="J60" s="1"/>
      <c r="K60" s="1"/>
      <c r="L60" s="21"/>
      <c r="M60" s="21"/>
      <c r="N60" s="21"/>
      <c r="O60" s="1"/>
      <c r="P60" s="20"/>
    </row>
    <row r="61" spans="1:18">
      <c r="C61" s="9"/>
      <c r="D61" s="9"/>
      <c r="E61" s="9"/>
      <c r="F61" s="1"/>
      <c r="G61" s="1"/>
      <c r="H61" s="1"/>
      <c r="I61" s="1"/>
      <c r="J61" s="1"/>
      <c r="K61" s="1"/>
      <c r="L61" s="21"/>
      <c r="M61" s="21"/>
      <c r="N61" s="21"/>
      <c r="O61" s="1"/>
      <c r="P61" s="20"/>
    </row>
    <row r="62" spans="1:18">
      <c r="C62" s="9"/>
      <c r="D62" s="9"/>
      <c r="E62" s="9"/>
      <c r="F62" s="1"/>
      <c r="G62" s="1"/>
      <c r="H62" s="1"/>
      <c r="I62" s="1"/>
      <c r="J62" s="1"/>
      <c r="K62" s="1"/>
      <c r="L62" s="21"/>
      <c r="M62" s="21"/>
      <c r="N62" s="21"/>
      <c r="O62" s="1"/>
      <c r="P62" s="20"/>
    </row>
    <row r="63" spans="1:18">
      <c r="C63" s="9"/>
      <c r="D63" s="9"/>
      <c r="E63" s="9"/>
      <c r="F63" s="1"/>
      <c r="G63" s="1"/>
      <c r="H63" s="1"/>
      <c r="I63" s="1"/>
      <c r="J63" s="1"/>
      <c r="K63" s="1"/>
      <c r="L63" s="21"/>
      <c r="M63" s="21"/>
      <c r="N63" s="21"/>
      <c r="O63" s="1"/>
      <c r="P63" s="20"/>
    </row>
    <row r="64" spans="1:18">
      <c r="C64" s="9"/>
      <c r="D64" s="9"/>
      <c r="E64" s="9"/>
      <c r="F64" s="1"/>
      <c r="G64" s="1"/>
      <c r="H64" s="1"/>
      <c r="I64" s="1"/>
      <c r="J64" s="1"/>
      <c r="K64" s="1"/>
      <c r="L64" s="21"/>
      <c r="M64" s="21"/>
      <c r="N64" s="21"/>
      <c r="O64" s="1"/>
      <c r="P64" s="20"/>
    </row>
    <row r="65" spans="3:16">
      <c r="C65" s="9"/>
      <c r="D65" s="9"/>
      <c r="E65" s="9"/>
      <c r="F65" s="1"/>
      <c r="G65" s="1"/>
      <c r="H65" s="1"/>
      <c r="I65" s="1"/>
      <c r="J65" s="1"/>
      <c r="K65" s="1"/>
      <c r="L65" s="21"/>
      <c r="M65" s="21"/>
      <c r="N65" s="21"/>
      <c r="O65" s="1"/>
      <c r="P65" s="20"/>
    </row>
    <row r="66" spans="3:16">
      <c r="C66" s="9"/>
      <c r="D66" s="9"/>
      <c r="E66" s="9"/>
      <c r="F66" s="1"/>
      <c r="G66" s="1"/>
      <c r="H66" s="1"/>
      <c r="I66" s="1"/>
      <c r="J66" s="1"/>
      <c r="K66" s="1"/>
      <c r="L66" s="21"/>
      <c r="M66" s="21"/>
      <c r="N66" s="21"/>
      <c r="O66" s="1"/>
      <c r="P66" s="20"/>
    </row>
    <row r="67" spans="3:16">
      <c r="C67" s="9"/>
      <c r="D67" s="9"/>
      <c r="E67" s="9"/>
      <c r="F67" s="1"/>
      <c r="G67" s="1"/>
      <c r="H67" s="1"/>
      <c r="I67" s="1"/>
      <c r="J67" s="1"/>
      <c r="K67" s="1"/>
      <c r="L67" s="21"/>
      <c r="M67" s="21"/>
      <c r="N67" s="21"/>
      <c r="O67" s="1"/>
      <c r="P67" s="20"/>
    </row>
    <row r="68" spans="3:16">
      <c r="C68" s="9"/>
      <c r="D68" s="9"/>
      <c r="E68" s="9"/>
      <c r="F68" s="1"/>
      <c r="G68" s="1"/>
      <c r="H68" s="1"/>
      <c r="I68" s="1"/>
      <c r="J68" s="1"/>
      <c r="K68" s="1"/>
      <c r="L68" s="21"/>
      <c r="M68" s="21"/>
      <c r="N68" s="21"/>
      <c r="O68" s="1"/>
      <c r="P68" s="20"/>
    </row>
    <row r="69" spans="3:16">
      <c r="C69" s="9"/>
      <c r="D69" s="9"/>
      <c r="E69" s="9"/>
      <c r="F69" s="1"/>
      <c r="G69" s="1"/>
      <c r="H69" s="1"/>
      <c r="I69" s="1"/>
      <c r="J69" s="1"/>
      <c r="K69" s="1"/>
      <c r="L69" s="21"/>
      <c r="M69" s="21"/>
      <c r="N69" s="21"/>
      <c r="O69" s="1"/>
      <c r="P69" s="20"/>
    </row>
    <row r="70" spans="3:16">
      <c r="C70" s="9"/>
      <c r="D70" s="9"/>
      <c r="E70" s="9"/>
      <c r="F70" s="1"/>
      <c r="G70" s="1"/>
      <c r="H70" s="1"/>
      <c r="I70" s="1"/>
      <c r="J70" s="1"/>
      <c r="K70" s="1"/>
      <c r="L70" s="21"/>
      <c r="M70" s="21"/>
      <c r="N70" s="21"/>
      <c r="O70" s="1"/>
      <c r="P70" s="20"/>
    </row>
    <row r="71" spans="3:16">
      <c r="C71" s="9"/>
      <c r="D71" s="9"/>
      <c r="E71" s="9"/>
      <c r="F71" s="1"/>
      <c r="G71" s="1"/>
      <c r="H71" s="1"/>
      <c r="I71" s="1"/>
      <c r="J71" s="1"/>
      <c r="K71" s="1"/>
      <c r="L71" s="21"/>
      <c r="M71" s="21"/>
      <c r="N71" s="21"/>
      <c r="O71" s="1"/>
      <c r="P71" s="20"/>
    </row>
    <row r="72" spans="3:16">
      <c r="C72" s="9"/>
      <c r="D72" s="9"/>
      <c r="E72" s="9"/>
      <c r="F72" s="1"/>
      <c r="G72" s="1"/>
      <c r="H72" s="1"/>
      <c r="I72" s="1"/>
      <c r="J72" s="1"/>
      <c r="K72" s="1"/>
      <c r="L72" s="21"/>
      <c r="M72" s="21"/>
      <c r="N72" s="21"/>
      <c r="O72" s="1"/>
      <c r="P72" s="20"/>
    </row>
    <row r="73" spans="3:16">
      <c r="C73" s="9"/>
      <c r="D73" s="9"/>
      <c r="E73" s="9"/>
      <c r="F73" s="1"/>
      <c r="G73" s="1"/>
      <c r="H73" s="1"/>
      <c r="I73" s="1"/>
      <c r="J73" s="1"/>
      <c r="K73" s="1"/>
      <c r="L73" s="21"/>
      <c r="M73" s="21"/>
      <c r="N73" s="21"/>
      <c r="O73" s="1"/>
      <c r="P73" s="20"/>
    </row>
    <row r="74" spans="3:16">
      <c r="C74" s="9"/>
      <c r="D74" s="9"/>
      <c r="E74" s="9"/>
      <c r="F74" s="1"/>
      <c r="G74" s="1"/>
      <c r="H74" s="1"/>
      <c r="I74" s="1"/>
      <c r="J74" s="1"/>
      <c r="K74" s="1"/>
      <c r="L74" s="21"/>
      <c r="M74" s="21"/>
      <c r="N74" s="21"/>
      <c r="O74" s="1"/>
      <c r="P74" s="20"/>
    </row>
    <row r="75" spans="3:16">
      <c r="C75" s="9"/>
      <c r="D75" s="9"/>
      <c r="E75" s="9"/>
      <c r="F75" s="1"/>
      <c r="G75" s="1"/>
      <c r="H75" s="1"/>
      <c r="I75" s="1"/>
      <c r="J75" s="1"/>
      <c r="K75" s="1"/>
      <c r="L75" s="21"/>
      <c r="M75" s="21"/>
      <c r="N75" s="21"/>
      <c r="O75" s="1"/>
      <c r="P75" s="20"/>
    </row>
    <row r="76" spans="3:16">
      <c r="C76" s="9"/>
      <c r="D76" s="9"/>
      <c r="E76" s="9"/>
      <c r="F76" s="1"/>
      <c r="G76" s="1"/>
      <c r="H76" s="1"/>
      <c r="I76" s="1"/>
      <c r="J76" s="1"/>
      <c r="K76" s="1"/>
      <c r="L76" s="21"/>
      <c r="M76" s="21"/>
      <c r="N76" s="21"/>
      <c r="O76" s="1"/>
      <c r="P76" s="20"/>
    </row>
    <row r="77" spans="3:16">
      <c r="C77" s="9"/>
      <c r="D77" s="9"/>
      <c r="E77" s="9"/>
      <c r="F77" s="1"/>
      <c r="G77" s="1"/>
      <c r="H77" s="1"/>
      <c r="I77" s="1"/>
      <c r="J77" s="1"/>
      <c r="K77" s="1"/>
      <c r="L77" s="21"/>
      <c r="M77" s="21"/>
      <c r="N77" s="21"/>
      <c r="O77" s="1"/>
      <c r="P77" s="20"/>
    </row>
    <row r="78" spans="3:16">
      <c r="C78" s="9"/>
      <c r="D78" s="9"/>
      <c r="E78" s="9"/>
      <c r="F78" s="1"/>
      <c r="G78" s="1"/>
      <c r="H78" s="1"/>
      <c r="I78" s="1"/>
      <c r="J78" s="1"/>
      <c r="K78" s="1"/>
      <c r="L78" s="21"/>
      <c r="M78" s="21"/>
      <c r="N78" s="21"/>
      <c r="O78" s="1"/>
      <c r="P78" s="20"/>
    </row>
    <row r="79" spans="3:16">
      <c r="C79" s="9"/>
      <c r="D79" s="9"/>
      <c r="E79" s="9"/>
      <c r="F79" s="1"/>
      <c r="G79" s="1"/>
      <c r="H79" s="1"/>
      <c r="I79" s="1"/>
      <c r="J79" s="1"/>
      <c r="K79" s="1"/>
      <c r="L79" s="21"/>
      <c r="M79" s="21"/>
      <c r="N79" s="21"/>
      <c r="O79" s="1"/>
      <c r="P79" s="20"/>
    </row>
    <row r="80" spans="3:16">
      <c r="C80" s="9"/>
      <c r="D80" s="9"/>
      <c r="E80" s="9"/>
      <c r="F80" s="1"/>
      <c r="G80" s="1"/>
      <c r="H80" s="1"/>
      <c r="I80" s="1"/>
      <c r="J80" s="1"/>
      <c r="K80" s="1"/>
      <c r="L80" s="21"/>
      <c r="M80" s="21"/>
      <c r="N80" s="21"/>
      <c r="O80" s="1"/>
      <c r="P80" s="20"/>
    </row>
    <row r="81" spans="3:16">
      <c r="C81" s="9"/>
      <c r="D81" s="9"/>
      <c r="E81" s="9"/>
      <c r="F81" s="1"/>
      <c r="G81" s="1"/>
      <c r="H81" s="1"/>
      <c r="I81" s="1"/>
      <c r="J81" s="1"/>
      <c r="K81" s="1"/>
      <c r="L81" s="21"/>
      <c r="M81" s="21"/>
      <c r="N81" s="21"/>
      <c r="O81" s="1"/>
      <c r="P81" s="20"/>
    </row>
    <row r="82" spans="3:16">
      <c r="C82" s="9"/>
      <c r="D82" s="9"/>
      <c r="E82" s="9"/>
      <c r="F82" s="1"/>
      <c r="G82" s="1"/>
      <c r="H82" s="1"/>
      <c r="I82" s="1"/>
      <c r="J82" s="1"/>
      <c r="K82" s="1"/>
      <c r="L82" s="21"/>
      <c r="M82" s="21"/>
      <c r="N82" s="21"/>
      <c r="O82" s="1"/>
      <c r="P82" s="20"/>
    </row>
    <row r="83" spans="3:16">
      <c r="C83" s="9"/>
      <c r="D83" s="9"/>
      <c r="E83" s="9"/>
      <c r="F83" s="1"/>
      <c r="G83" s="1"/>
      <c r="H83" s="1"/>
      <c r="I83" s="1"/>
      <c r="J83" s="1"/>
      <c r="K83" s="1"/>
      <c r="L83" s="21"/>
      <c r="M83" s="21"/>
      <c r="N83" s="21"/>
      <c r="O83" s="1"/>
      <c r="P83" s="20"/>
    </row>
    <row r="84" spans="3:16">
      <c r="C84" s="9"/>
      <c r="D84" s="9"/>
      <c r="E84" s="9"/>
      <c r="F84" s="1"/>
      <c r="G84" s="1"/>
      <c r="H84" s="1"/>
      <c r="I84" s="1"/>
      <c r="J84" s="1"/>
      <c r="K84" s="1"/>
      <c r="L84" s="21"/>
      <c r="M84" s="21"/>
      <c r="N84" s="21"/>
      <c r="O84" s="1"/>
      <c r="P84" s="20"/>
    </row>
    <row r="85" spans="3:16">
      <c r="C85" s="9"/>
      <c r="D85" s="9"/>
      <c r="E85" s="9"/>
      <c r="F85" s="1"/>
      <c r="G85" s="1"/>
      <c r="H85" s="1"/>
      <c r="I85" s="1"/>
      <c r="J85" s="1"/>
      <c r="K85" s="1"/>
      <c r="L85" s="21"/>
      <c r="M85" s="21"/>
      <c r="N85" s="21"/>
      <c r="O85" s="1"/>
      <c r="P85" s="20"/>
    </row>
    <row r="86" spans="3:16">
      <c r="C86" s="9"/>
      <c r="D86" s="9"/>
      <c r="E86" s="9"/>
      <c r="F86" s="1"/>
      <c r="G86" s="1"/>
      <c r="H86" s="1"/>
      <c r="I86" s="1"/>
      <c r="J86" s="1"/>
      <c r="K86" s="1"/>
      <c r="L86" s="21"/>
      <c r="M86" s="21"/>
      <c r="N86" s="21"/>
      <c r="O86" s="1"/>
      <c r="P86" s="20"/>
    </row>
    <row r="87" spans="3:16">
      <c r="C87" s="9"/>
      <c r="D87" s="9"/>
      <c r="E87" s="9"/>
      <c r="F87" s="1"/>
      <c r="G87" s="1"/>
      <c r="H87" s="1"/>
      <c r="I87" s="1"/>
      <c r="J87" s="1"/>
      <c r="K87" s="1"/>
      <c r="L87" s="21"/>
      <c r="M87" s="21"/>
      <c r="N87" s="21"/>
      <c r="O87" s="1"/>
      <c r="P87" s="20"/>
    </row>
    <row r="88" spans="3:16">
      <c r="C88" s="9"/>
      <c r="D88" s="9"/>
      <c r="E88" s="9"/>
      <c r="F88" s="1"/>
      <c r="G88" s="1"/>
      <c r="H88" s="1"/>
      <c r="I88" s="1"/>
      <c r="J88" s="1"/>
      <c r="K88" s="1"/>
      <c r="L88" s="21"/>
      <c r="M88" s="21"/>
      <c r="N88" s="21"/>
      <c r="O88" s="1"/>
      <c r="P88" s="20"/>
    </row>
    <row r="89" spans="3:16">
      <c r="C89" s="9"/>
      <c r="D89" s="9"/>
      <c r="E89" s="9"/>
      <c r="F89" s="1"/>
      <c r="G89" s="1"/>
      <c r="H89" s="1"/>
      <c r="I89" s="1"/>
      <c r="J89" s="1"/>
      <c r="K89" s="1"/>
      <c r="L89" s="21"/>
      <c r="M89" s="21"/>
      <c r="N89" s="21"/>
      <c r="O89" s="1"/>
      <c r="P89" s="20"/>
    </row>
    <row r="90" spans="3:16">
      <c r="C90" s="9"/>
      <c r="D90" s="9"/>
      <c r="E90" s="9"/>
      <c r="F90" s="1"/>
      <c r="G90" s="1"/>
      <c r="H90" s="1"/>
      <c r="I90" s="1"/>
      <c r="J90" s="1"/>
      <c r="K90" s="1"/>
      <c r="L90" s="21"/>
      <c r="M90" s="21"/>
      <c r="N90" s="21"/>
      <c r="O90" s="1"/>
      <c r="P90" s="20"/>
    </row>
    <row r="91" spans="3:16">
      <c r="C91" s="9"/>
      <c r="D91" s="9"/>
      <c r="E91" s="9"/>
      <c r="F91" s="1"/>
      <c r="G91" s="1"/>
      <c r="H91" s="1"/>
      <c r="I91" s="1"/>
      <c r="J91" s="1"/>
      <c r="K91" s="1"/>
      <c r="L91" s="21"/>
      <c r="M91" s="21"/>
      <c r="N91" s="21"/>
      <c r="O91" s="1"/>
      <c r="P91" s="20"/>
    </row>
    <row r="92" spans="3:16">
      <c r="C92" s="9"/>
      <c r="D92" s="9"/>
      <c r="E92" s="9"/>
      <c r="F92" s="1"/>
      <c r="G92" s="1"/>
      <c r="H92" s="1"/>
      <c r="I92" s="1"/>
      <c r="J92" s="1"/>
      <c r="K92" s="1"/>
      <c r="L92" s="21"/>
      <c r="M92" s="21"/>
      <c r="N92" s="21"/>
      <c r="O92" s="1"/>
      <c r="P92" s="20"/>
    </row>
    <row r="93" spans="3:16">
      <c r="C93" s="9"/>
      <c r="D93" s="9"/>
      <c r="E93" s="9"/>
      <c r="F93" s="1"/>
      <c r="G93" s="1"/>
      <c r="H93" s="1"/>
      <c r="I93" s="1"/>
      <c r="J93" s="1"/>
      <c r="K93" s="1"/>
      <c r="L93" s="21"/>
      <c r="M93" s="21"/>
      <c r="N93" s="21"/>
      <c r="O93" s="1"/>
      <c r="P93" s="20"/>
    </row>
    <row r="94" spans="3:16">
      <c r="C94" s="9"/>
      <c r="D94" s="9"/>
      <c r="E94" s="9"/>
      <c r="F94" s="1"/>
      <c r="G94" s="1"/>
      <c r="H94" s="1"/>
      <c r="I94" s="1"/>
      <c r="J94" s="1"/>
      <c r="K94" s="1"/>
      <c r="L94" s="21"/>
      <c r="M94" s="21"/>
      <c r="N94" s="21"/>
      <c r="O94" s="1"/>
      <c r="P94" s="20"/>
    </row>
    <row r="95" spans="3:16">
      <c r="C95" s="9"/>
      <c r="D95" s="9"/>
      <c r="E95" s="9"/>
      <c r="F95" s="1"/>
      <c r="G95" s="1"/>
      <c r="H95" s="1"/>
      <c r="I95" s="1"/>
      <c r="J95" s="1"/>
      <c r="K95" s="1"/>
      <c r="L95" s="21"/>
      <c r="M95" s="21"/>
      <c r="N95" s="21"/>
      <c r="O95" s="1"/>
      <c r="P95" s="20"/>
    </row>
    <row r="96" spans="3:16">
      <c r="C96" s="9"/>
      <c r="D96" s="9"/>
      <c r="E96" s="9"/>
      <c r="F96" s="1"/>
      <c r="G96" s="1"/>
      <c r="H96" s="1"/>
      <c r="I96" s="1"/>
      <c r="J96" s="1"/>
      <c r="K96" s="1"/>
      <c r="L96" s="21"/>
      <c r="M96" s="21"/>
      <c r="N96" s="21"/>
      <c r="O96" s="1"/>
      <c r="P96" s="20"/>
    </row>
    <row r="97" spans="3:16">
      <c r="C97" s="9"/>
      <c r="D97" s="9"/>
      <c r="E97" s="9"/>
      <c r="F97" s="1"/>
      <c r="G97" s="1"/>
      <c r="H97" s="1"/>
      <c r="I97" s="1"/>
      <c r="J97" s="1"/>
      <c r="K97" s="1"/>
      <c r="L97" s="21"/>
      <c r="M97" s="21"/>
      <c r="N97" s="21"/>
      <c r="O97" s="1"/>
      <c r="P97" s="20"/>
    </row>
    <row r="98" spans="3:16">
      <c r="C98" s="9"/>
      <c r="D98" s="9"/>
      <c r="E98" s="9"/>
      <c r="F98" s="1"/>
      <c r="G98" s="1"/>
      <c r="H98" s="1"/>
      <c r="I98" s="1"/>
      <c r="J98" s="1"/>
      <c r="K98" s="1"/>
      <c r="L98" s="21"/>
      <c r="M98" s="21"/>
      <c r="N98" s="21"/>
      <c r="O98" s="1"/>
      <c r="P98" s="20"/>
    </row>
    <row r="99" spans="3:16">
      <c r="C99" s="9"/>
      <c r="D99" s="9"/>
      <c r="E99" s="9"/>
      <c r="F99" s="1"/>
      <c r="G99" s="1"/>
      <c r="H99" s="1"/>
      <c r="I99" s="1"/>
      <c r="J99" s="1"/>
      <c r="K99" s="1"/>
      <c r="L99" s="21"/>
      <c r="M99" s="21"/>
      <c r="N99" s="21"/>
      <c r="O99" s="1"/>
      <c r="P99" s="20"/>
    </row>
    <row r="100" spans="3:16">
      <c r="C100" s="9"/>
      <c r="D100" s="9"/>
      <c r="E100" s="9"/>
      <c r="F100" s="1"/>
      <c r="G100" s="1"/>
      <c r="H100" s="1"/>
      <c r="I100" s="1"/>
      <c r="J100" s="1"/>
      <c r="K100" s="1"/>
      <c r="L100" s="21"/>
      <c r="M100" s="21"/>
      <c r="N100" s="21"/>
      <c r="O100" s="1"/>
      <c r="P100" s="20"/>
    </row>
    <row r="101" spans="3:16">
      <c r="C101" s="9"/>
      <c r="D101" s="9"/>
      <c r="E101" s="9"/>
      <c r="F101" s="1"/>
      <c r="G101" s="1"/>
      <c r="H101" s="1"/>
      <c r="I101" s="1"/>
      <c r="J101" s="1"/>
      <c r="K101" s="1"/>
      <c r="L101" s="21"/>
      <c r="M101" s="21"/>
      <c r="N101" s="21"/>
      <c r="O101" s="1"/>
      <c r="P101" s="20"/>
    </row>
    <row r="102" spans="3:16">
      <c r="C102" s="9"/>
      <c r="D102" s="9"/>
      <c r="E102" s="9"/>
      <c r="F102" s="1"/>
      <c r="G102" s="1"/>
      <c r="H102" s="1"/>
      <c r="I102" s="1"/>
      <c r="J102" s="1"/>
      <c r="K102" s="1"/>
      <c r="L102" s="21"/>
      <c r="M102" s="21"/>
      <c r="N102" s="21"/>
      <c r="O102" s="1"/>
      <c r="P102" s="20"/>
    </row>
    <row r="103" spans="3:16">
      <c r="C103" s="9"/>
      <c r="D103" s="9"/>
      <c r="E103" s="9"/>
      <c r="F103" s="1"/>
      <c r="G103" s="1"/>
      <c r="H103" s="1"/>
      <c r="I103" s="1"/>
      <c r="J103" s="1"/>
      <c r="K103" s="1"/>
      <c r="L103" s="21"/>
      <c r="M103" s="21"/>
      <c r="N103" s="21"/>
      <c r="O103" s="1"/>
      <c r="P103" s="20"/>
    </row>
    <row r="104" spans="3:16">
      <c r="C104" s="9"/>
      <c r="D104" s="9"/>
      <c r="E104" s="9"/>
      <c r="F104" s="1"/>
      <c r="G104" s="1"/>
      <c r="H104" s="1"/>
      <c r="I104" s="1"/>
      <c r="J104" s="1"/>
      <c r="K104" s="1"/>
      <c r="L104" s="21"/>
      <c r="M104" s="21"/>
      <c r="N104" s="21"/>
      <c r="O104" s="1"/>
      <c r="P104" s="20"/>
    </row>
    <row r="105" spans="3:16">
      <c r="C105" s="9"/>
      <c r="D105" s="9"/>
      <c r="E105" s="9"/>
      <c r="F105" s="1"/>
      <c r="G105" s="1"/>
      <c r="H105" s="1"/>
      <c r="I105" s="1"/>
      <c r="J105" s="1"/>
      <c r="K105" s="1"/>
      <c r="L105" s="21"/>
      <c r="M105" s="21"/>
      <c r="N105" s="21"/>
      <c r="O105" s="1"/>
      <c r="P105" s="20"/>
    </row>
    <row r="106" spans="3:16">
      <c r="C106" s="9"/>
      <c r="D106" s="9"/>
      <c r="E106" s="9"/>
      <c r="F106" s="1"/>
      <c r="G106" s="1"/>
      <c r="H106" s="1"/>
      <c r="I106" s="1"/>
      <c r="J106" s="1"/>
      <c r="K106" s="1"/>
      <c r="L106" s="21"/>
      <c r="M106" s="21"/>
      <c r="N106" s="21"/>
      <c r="O106" s="1"/>
      <c r="P106" s="20"/>
    </row>
    <row r="107" spans="3:16">
      <c r="C107" s="9"/>
      <c r="D107" s="9"/>
      <c r="E107" s="9"/>
      <c r="F107" s="1"/>
      <c r="G107" s="1"/>
      <c r="H107" s="1"/>
      <c r="I107" s="1"/>
      <c r="J107" s="1"/>
      <c r="K107" s="1"/>
      <c r="L107" s="21"/>
      <c r="M107" s="21"/>
      <c r="N107" s="21"/>
      <c r="O107" s="1"/>
      <c r="P107" s="20"/>
    </row>
    <row r="108" spans="3:16">
      <c r="C108" s="9"/>
      <c r="D108" s="9"/>
      <c r="E108" s="9"/>
      <c r="F108" s="1"/>
      <c r="G108" s="1"/>
      <c r="H108" s="1"/>
      <c r="I108" s="1"/>
      <c r="J108" s="1"/>
      <c r="K108" s="1"/>
      <c r="L108" s="21"/>
      <c r="M108" s="21"/>
      <c r="N108" s="21"/>
      <c r="O108" s="1"/>
      <c r="P108" s="20"/>
    </row>
    <row r="109" spans="3:16">
      <c r="C109" s="9"/>
      <c r="D109" s="9"/>
      <c r="E109" s="9"/>
      <c r="F109" s="1"/>
      <c r="G109" s="1"/>
      <c r="H109" s="1"/>
      <c r="I109" s="1"/>
      <c r="J109" s="1"/>
      <c r="K109" s="1"/>
      <c r="L109" s="21"/>
      <c r="M109" s="21"/>
      <c r="N109" s="21"/>
      <c r="O109" s="1"/>
      <c r="P109" s="19"/>
    </row>
    <row r="110" spans="3:16">
      <c r="C110" s="9"/>
      <c r="D110" s="9"/>
      <c r="E110" s="9"/>
      <c r="F110" s="1"/>
      <c r="G110" s="1"/>
      <c r="H110" s="1"/>
      <c r="I110" s="1"/>
      <c r="J110" s="1"/>
      <c r="K110" s="1"/>
      <c r="L110" s="21"/>
      <c r="M110" s="21"/>
      <c r="N110" s="21"/>
      <c r="O110" s="1"/>
      <c r="P110" s="1"/>
    </row>
    <row r="111" spans="3:16">
      <c r="C111" s="9"/>
      <c r="D111" s="9"/>
      <c r="E111" s="9"/>
      <c r="F111" s="1"/>
      <c r="G111" s="1"/>
      <c r="H111" s="1"/>
      <c r="I111" s="1"/>
      <c r="J111" s="1"/>
      <c r="K111" s="1"/>
      <c r="L111" s="21"/>
      <c r="M111" s="21"/>
      <c r="N111" s="21"/>
      <c r="O111" s="1"/>
      <c r="P111" s="1"/>
    </row>
    <row r="112" spans="3:16">
      <c r="C112" s="9"/>
      <c r="D112" s="9"/>
      <c r="E112" s="9"/>
    </row>
    <row r="113" spans="3:5">
      <c r="C113" s="9"/>
      <c r="D113" s="9"/>
      <c r="E113" s="9"/>
    </row>
    <row r="114" spans="3:5">
      <c r="C114" s="9"/>
      <c r="D114" s="9"/>
      <c r="E114" s="9"/>
    </row>
    <row r="115" spans="3:5">
      <c r="C115" s="9"/>
      <c r="D115" s="9"/>
      <c r="E115" s="9"/>
    </row>
    <row r="116" spans="3:5">
      <c r="C116" s="9"/>
      <c r="D116" s="9"/>
      <c r="E116" s="9"/>
    </row>
    <row r="117" spans="3:5">
      <c r="C117" s="9"/>
      <c r="D117" s="9"/>
      <c r="E117" s="9"/>
    </row>
    <row r="118" spans="3:5">
      <c r="C118" s="9"/>
      <c r="D118" s="9"/>
      <c r="E118" s="9"/>
    </row>
    <row r="119" spans="3:5">
      <c r="C119" s="9"/>
      <c r="D119" s="9"/>
      <c r="E119" s="9"/>
    </row>
    <row r="120" spans="3:5">
      <c r="C120" s="9"/>
      <c r="D120" s="9"/>
      <c r="E120" s="9"/>
    </row>
    <row r="121" spans="3:5">
      <c r="C121" s="9"/>
      <c r="D121" s="9"/>
      <c r="E121" s="9"/>
    </row>
    <row r="122" spans="3:5">
      <c r="C122" s="9"/>
      <c r="D122" s="9"/>
      <c r="E122" s="9"/>
    </row>
    <row r="123" spans="3:5">
      <c r="C123" s="9"/>
      <c r="D123" s="9"/>
      <c r="E123" s="9"/>
    </row>
    <row r="124" spans="3:5">
      <c r="C124" s="9"/>
      <c r="D124" s="9"/>
      <c r="E124" s="9"/>
    </row>
    <row r="125" spans="3:5">
      <c r="C125" s="9"/>
      <c r="D125" s="9"/>
      <c r="E125" s="9"/>
    </row>
    <row r="126" spans="3:5">
      <c r="C126" s="9"/>
      <c r="D126" s="9"/>
      <c r="E126" s="9"/>
    </row>
    <row r="127" spans="3:5">
      <c r="C127" s="9"/>
      <c r="D127" s="9"/>
      <c r="E127" s="9"/>
    </row>
    <row r="128" spans="3:5">
      <c r="C128" s="9"/>
      <c r="D128" s="9"/>
      <c r="E128" s="9"/>
    </row>
    <row r="129" spans="3:5">
      <c r="C129" s="9"/>
      <c r="D129" s="9"/>
      <c r="E129" s="9"/>
    </row>
    <row r="130" spans="3:5">
      <c r="C130" s="9"/>
      <c r="D130" s="9"/>
      <c r="E130" s="9"/>
    </row>
    <row r="131" spans="3:5">
      <c r="C131" s="9"/>
      <c r="D131" s="9"/>
      <c r="E131" s="9"/>
    </row>
    <row r="132" spans="3:5">
      <c r="C132" s="9"/>
      <c r="D132" s="9"/>
      <c r="E132" s="9"/>
    </row>
    <row r="133" spans="3:5">
      <c r="C133" s="9"/>
      <c r="D133" s="9"/>
      <c r="E133" s="9"/>
    </row>
    <row r="134" spans="3:5">
      <c r="C134" s="9"/>
      <c r="D134" s="9"/>
      <c r="E134" s="9"/>
    </row>
    <row r="135" spans="3:5">
      <c r="C135" s="9"/>
      <c r="D135" s="9"/>
      <c r="E135" s="9"/>
    </row>
    <row r="136" spans="3:5">
      <c r="C136" s="9"/>
      <c r="D136" s="9"/>
      <c r="E136" s="9"/>
    </row>
    <row r="137" spans="3:5">
      <c r="C137" s="9"/>
      <c r="D137" s="9"/>
      <c r="E137" s="9"/>
    </row>
    <row r="138" spans="3:5">
      <c r="C138" s="9"/>
      <c r="D138" s="9"/>
      <c r="E138" s="9"/>
    </row>
    <row r="139" spans="3:5">
      <c r="C139" s="9"/>
      <c r="D139" s="9"/>
      <c r="E139" s="9"/>
    </row>
    <row r="140" spans="3:5">
      <c r="C140" s="9"/>
      <c r="D140" s="9"/>
      <c r="E140" s="9"/>
    </row>
    <row r="141" spans="3:5">
      <c r="C141" s="9"/>
      <c r="D141" s="9"/>
      <c r="E141" s="9"/>
    </row>
    <row r="142" spans="3:5">
      <c r="C142" s="9"/>
      <c r="D142" s="9"/>
      <c r="E142" s="9"/>
    </row>
    <row r="143" spans="3:5">
      <c r="C143" s="9"/>
      <c r="D143" s="9"/>
      <c r="E143" s="9"/>
    </row>
    <row r="144" spans="3:5">
      <c r="C144" s="9"/>
      <c r="D144" s="9"/>
      <c r="E144" s="9"/>
    </row>
    <row r="145" spans="3:5">
      <c r="C145" s="9"/>
      <c r="D145" s="9"/>
      <c r="E145" s="9"/>
    </row>
    <row r="146" spans="3:5">
      <c r="C146" s="9"/>
      <c r="D146" s="9"/>
      <c r="E146" s="9"/>
    </row>
    <row r="147" spans="3:5">
      <c r="C147" s="9"/>
      <c r="D147" s="9"/>
      <c r="E147" s="9"/>
    </row>
    <row r="148" spans="3:5">
      <c r="C148" s="9"/>
      <c r="D148" s="9"/>
      <c r="E148" s="9"/>
    </row>
    <row r="149" spans="3:5">
      <c r="C149" s="9"/>
      <c r="D149" s="9"/>
      <c r="E149" s="9"/>
    </row>
    <row r="150" spans="3:5">
      <c r="C150" s="9"/>
      <c r="D150" s="9"/>
      <c r="E150" s="9"/>
    </row>
    <row r="151" spans="3:5">
      <c r="C151" s="9"/>
      <c r="D151" s="9"/>
      <c r="E151" s="9"/>
    </row>
    <row r="152" spans="3:5">
      <c r="C152" s="9"/>
      <c r="D152" s="9"/>
      <c r="E152" s="9"/>
    </row>
    <row r="153" spans="3:5">
      <c r="C153" s="9"/>
      <c r="D153" s="9"/>
      <c r="E153" s="9"/>
    </row>
    <row r="154" spans="3:5">
      <c r="C154" s="9"/>
      <c r="D154" s="9"/>
      <c r="E154" s="9"/>
    </row>
    <row r="155" spans="3:5">
      <c r="C155" s="9"/>
      <c r="D155" s="9"/>
      <c r="E155" s="9"/>
    </row>
    <row r="156" spans="3:5">
      <c r="C156" s="9"/>
      <c r="D156" s="9"/>
      <c r="E156" s="9"/>
    </row>
    <row r="157" spans="3:5">
      <c r="C157" s="9"/>
      <c r="D157" s="9"/>
      <c r="E157" s="9"/>
    </row>
    <row r="158" spans="3:5">
      <c r="C158" s="9"/>
      <c r="D158" s="9"/>
      <c r="E158" s="9"/>
    </row>
    <row r="159" spans="3:5">
      <c r="C159" s="9"/>
      <c r="D159" s="9"/>
      <c r="E159" s="9"/>
    </row>
    <row r="160" spans="3:5">
      <c r="C160" s="9"/>
      <c r="D160" s="9"/>
      <c r="E160" s="9"/>
    </row>
    <row r="161" spans="3:5">
      <c r="C161" s="9"/>
      <c r="D161" s="9"/>
      <c r="E161" s="9"/>
    </row>
    <row r="162" spans="3:5">
      <c r="C162" s="9"/>
      <c r="D162" s="9"/>
      <c r="E162" s="9"/>
    </row>
    <row r="163" spans="3:5">
      <c r="C163" s="9"/>
      <c r="D163" s="9"/>
      <c r="E163" s="9"/>
    </row>
    <row r="164" spans="3:5">
      <c r="C164" s="9"/>
      <c r="D164" s="9"/>
      <c r="E164" s="9"/>
    </row>
    <row r="165" spans="3:5">
      <c r="C165" s="9"/>
      <c r="D165" s="9"/>
      <c r="E165" s="9"/>
    </row>
    <row r="166" spans="3:5">
      <c r="C166" s="9"/>
      <c r="D166" s="9"/>
      <c r="E166" s="9"/>
    </row>
    <row r="167" spans="3:5">
      <c r="C167" s="9"/>
      <c r="D167" s="9"/>
      <c r="E167" s="9"/>
    </row>
    <row r="168" spans="3:5">
      <c r="C168" s="9"/>
      <c r="D168" s="9"/>
      <c r="E168" s="9"/>
    </row>
    <row r="169" spans="3:5">
      <c r="C169" s="9"/>
      <c r="D169" s="9"/>
      <c r="E169" s="9"/>
    </row>
    <row r="170" spans="3:5">
      <c r="C170" s="9"/>
      <c r="D170" s="9"/>
      <c r="E170" s="9"/>
    </row>
    <row r="171" spans="3:5">
      <c r="C171" s="9"/>
      <c r="D171" s="9"/>
      <c r="E171" s="9"/>
    </row>
    <row r="172" spans="3:5">
      <c r="C172" s="9"/>
      <c r="D172" s="9"/>
      <c r="E172" s="9"/>
    </row>
    <row r="173" spans="3:5">
      <c r="C173" s="9"/>
      <c r="D173" s="9"/>
      <c r="E173" s="9"/>
    </row>
    <row r="174" spans="3:5">
      <c r="C174" s="9"/>
      <c r="D174" s="9"/>
      <c r="E174" s="9"/>
    </row>
    <row r="175" spans="3:5">
      <c r="C175" s="9"/>
      <c r="D175" s="9"/>
      <c r="E175" s="9"/>
    </row>
    <row r="176" spans="3:5">
      <c r="C176" s="9"/>
      <c r="D176" s="9"/>
      <c r="E176" s="9"/>
    </row>
    <row r="177" spans="3:5">
      <c r="C177" s="9"/>
      <c r="D177" s="9"/>
      <c r="E177" s="9"/>
    </row>
    <row r="178" spans="3:5">
      <c r="C178" s="9"/>
      <c r="D178" s="9"/>
      <c r="E178" s="9"/>
    </row>
    <row r="179" spans="3:5">
      <c r="C179" s="9"/>
      <c r="D179" s="9"/>
      <c r="E179" s="9"/>
    </row>
    <row r="180" spans="3:5">
      <c r="C180" s="9"/>
      <c r="D180" s="9"/>
      <c r="E180" s="9"/>
    </row>
    <row r="181" spans="3:5">
      <c r="C181" s="9"/>
      <c r="D181" s="9"/>
      <c r="E181" s="9"/>
    </row>
    <row r="182" spans="3:5">
      <c r="C182" s="9"/>
      <c r="D182" s="9"/>
      <c r="E182" s="9"/>
    </row>
    <row r="183" spans="3:5">
      <c r="C183" s="9"/>
      <c r="D183" s="9"/>
      <c r="E183" s="9"/>
    </row>
    <row r="184" spans="3:5">
      <c r="C184" s="9"/>
      <c r="D184" s="9"/>
      <c r="E184" s="9"/>
    </row>
    <row r="185" spans="3:5">
      <c r="C185" s="9"/>
      <c r="D185" s="9"/>
      <c r="E185" s="9"/>
    </row>
    <row r="186" spans="3:5">
      <c r="C186" s="9"/>
      <c r="D186" s="9"/>
      <c r="E186" s="9"/>
    </row>
    <row r="187" spans="3:5">
      <c r="C187" s="9"/>
      <c r="D187" s="9"/>
      <c r="E187" s="9"/>
    </row>
    <row r="188" spans="3:5">
      <c r="C188" s="9"/>
      <c r="D188" s="9"/>
      <c r="E188" s="9"/>
    </row>
    <row r="189" spans="3:5">
      <c r="C189" s="9"/>
      <c r="D189" s="9"/>
      <c r="E189" s="9"/>
    </row>
    <row r="190" spans="3:5">
      <c r="C190" s="9"/>
      <c r="D190" s="9"/>
      <c r="E190" s="9"/>
    </row>
    <row r="191" spans="3:5">
      <c r="C191" s="9"/>
      <c r="D191" s="9"/>
      <c r="E191" s="9"/>
    </row>
    <row r="192" spans="3:5">
      <c r="C192" s="9"/>
      <c r="D192" s="9"/>
      <c r="E192" s="9"/>
    </row>
    <row r="193" spans="3:5">
      <c r="C193" s="9"/>
      <c r="D193" s="9"/>
      <c r="E193" s="9"/>
    </row>
    <row r="194" spans="3:5">
      <c r="C194" s="9"/>
      <c r="D194" s="9"/>
      <c r="E194" s="9"/>
    </row>
    <row r="195" spans="3:5">
      <c r="C195" s="9"/>
      <c r="D195" s="9"/>
      <c r="E195" s="9"/>
    </row>
    <row r="196" spans="3:5">
      <c r="C196" s="9"/>
      <c r="D196" s="9"/>
      <c r="E196" s="9"/>
    </row>
    <row r="197" spans="3:5">
      <c r="C197" s="9"/>
      <c r="D197" s="9"/>
      <c r="E197" s="9"/>
    </row>
    <row r="198" spans="3:5">
      <c r="C198" s="9"/>
      <c r="D198" s="9"/>
      <c r="E198" s="9"/>
    </row>
    <row r="199" spans="3:5">
      <c r="C199" s="9"/>
      <c r="D199" s="9"/>
      <c r="E199" s="9"/>
    </row>
    <row r="200" spans="3:5">
      <c r="C200" s="9"/>
      <c r="D200" s="9"/>
      <c r="E200" s="9"/>
    </row>
    <row r="201" spans="3:5">
      <c r="C201" s="9"/>
      <c r="D201" s="9"/>
      <c r="E201" s="9"/>
    </row>
    <row r="202" spans="3:5">
      <c r="C202" s="9"/>
      <c r="D202" s="9"/>
      <c r="E202" s="9"/>
    </row>
    <row r="203" spans="3:5">
      <c r="C203" s="9"/>
      <c r="D203" s="9"/>
      <c r="E203" s="9"/>
    </row>
    <row r="204" spans="3:5">
      <c r="C204" s="9"/>
      <c r="D204" s="9"/>
      <c r="E204" s="9"/>
    </row>
    <row r="205" spans="3:5">
      <c r="C205" s="9"/>
      <c r="D205" s="9"/>
      <c r="E205" s="9"/>
    </row>
    <row r="206" spans="3:5">
      <c r="C206" s="9"/>
      <c r="D206" s="9"/>
      <c r="E206" s="9"/>
    </row>
    <row r="207" spans="3:5">
      <c r="C207" s="9"/>
      <c r="D207" s="9"/>
      <c r="E207" s="9"/>
    </row>
    <row r="208" spans="3:5">
      <c r="C208" s="9"/>
      <c r="D208" s="9"/>
      <c r="E208" s="9"/>
    </row>
    <row r="209" spans="3:5">
      <c r="C209" s="9"/>
      <c r="D209" s="9"/>
      <c r="E209" s="9"/>
    </row>
    <row r="210" spans="3:5">
      <c r="C210" s="9"/>
      <c r="D210" s="9"/>
      <c r="E210" s="9"/>
    </row>
    <row r="211" spans="3:5">
      <c r="C211" s="9"/>
      <c r="D211" s="9"/>
      <c r="E211" s="9"/>
    </row>
    <row r="212" spans="3:5">
      <c r="C212" s="9"/>
      <c r="D212" s="9"/>
      <c r="E212" s="9"/>
    </row>
    <row r="213" spans="3:5">
      <c r="C213" s="9"/>
      <c r="D213" s="9"/>
      <c r="E213" s="9"/>
    </row>
    <row r="214" spans="3:5">
      <c r="C214" s="9"/>
      <c r="D214" s="9"/>
      <c r="E214" s="9"/>
    </row>
    <row r="215" spans="3:5">
      <c r="C215" s="9"/>
      <c r="D215" s="9"/>
      <c r="E215" s="9"/>
    </row>
    <row r="216" spans="3:5">
      <c r="C216" s="9"/>
      <c r="D216" s="9"/>
      <c r="E216" s="9"/>
    </row>
    <row r="217" spans="3:5">
      <c r="C217" s="9"/>
      <c r="D217" s="9"/>
      <c r="E217" s="9"/>
    </row>
    <row r="218" spans="3:5">
      <c r="C218" s="9"/>
      <c r="D218" s="9"/>
      <c r="E218" s="9"/>
    </row>
    <row r="219" spans="3:5">
      <c r="C219" s="9"/>
      <c r="D219" s="9"/>
      <c r="E219" s="9"/>
    </row>
    <row r="220" spans="3:5">
      <c r="C220" s="9"/>
      <c r="D220" s="9"/>
      <c r="E220" s="9"/>
    </row>
    <row r="221" spans="3:5">
      <c r="C221" s="9"/>
      <c r="D221" s="9"/>
      <c r="E221" s="9"/>
    </row>
    <row r="222" spans="3:5">
      <c r="C222" s="9"/>
      <c r="D222" s="9"/>
      <c r="E222" s="9"/>
    </row>
    <row r="223" spans="3:5">
      <c r="C223" s="9"/>
      <c r="D223" s="9"/>
      <c r="E223" s="9"/>
    </row>
    <row r="224" spans="3:5">
      <c r="C224" s="9"/>
      <c r="D224" s="9"/>
      <c r="E224" s="9"/>
    </row>
    <row r="225" spans="3:5">
      <c r="C225" s="9"/>
      <c r="D225" s="9"/>
      <c r="E225" s="9"/>
    </row>
    <row r="226" spans="3:5">
      <c r="C226" s="9"/>
      <c r="D226" s="9"/>
      <c r="E226" s="9"/>
    </row>
    <row r="227" spans="3:5">
      <c r="C227" s="9"/>
      <c r="D227" s="9"/>
      <c r="E227" s="9"/>
    </row>
    <row r="228" spans="3:5">
      <c r="C228" s="9"/>
      <c r="D228" s="9"/>
      <c r="E228" s="9"/>
    </row>
    <row r="229" spans="3:5">
      <c r="C229" s="9"/>
      <c r="D229" s="9"/>
      <c r="E229" s="9"/>
    </row>
    <row r="230" spans="3:5">
      <c r="C230" s="9"/>
      <c r="D230" s="9"/>
      <c r="E230" s="9"/>
    </row>
    <row r="231" spans="3:5">
      <c r="C231" s="9"/>
      <c r="D231" s="9"/>
      <c r="E231" s="9"/>
    </row>
    <row r="232" spans="3:5">
      <c r="C232" s="9"/>
      <c r="D232" s="9"/>
      <c r="E232" s="9"/>
    </row>
    <row r="233" spans="3:5">
      <c r="C233" s="9"/>
      <c r="D233" s="9"/>
      <c r="E233" s="9"/>
    </row>
    <row r="234" spans="3:5">
      <c r="C234" s="9"/>
      <c r="D234" s="9"/>
      <c r="E234" s="9"/>
    </row>
    <row r="235" spans="3:5">
      <c r="C235" s="9"/>
      <c r="D235" s="9"/>
      <c r="E235" s="9"/>
    </row>
    <row r="236" spans="3:5">
      <c r="C236" s="9"/>
      <c r="D236" s="9"/>
      <c r="E236" s="9"/>
    </row>
    <row r="237" spans="3:5">
      <c r="C237" s="9"/>
      <c r="D237" s="9"/>
      <c r="E237" s="9"/>
    </row>
    <row r="238" spans="3:5">
      <c r="C238" s="9"/>
      <c r="D238" s="9"/>
      <c r="E238" s="9"/>
    </row>
    <row r="239" spans="3:5">
      <c r="C239" s="9"/>
      <c r="D239" s="9"/>
      <c r="E239" s="9"/>
    </row>
    <row r="240" spans="3:5">
      <c r="C240" s="9"/>
      <c r="D240" s="9"/>
      <c r="E240" s="9"/>
    </row>
    <row r="241" spans="3:5">
      <c r="C241" s="9"/>
      <c r="D241" s="9"/>
      <c r="E241" s="9"/>
    </row>
    <row r="242" spans="3:5">
      <c r="C242" s="9"/>
      <c r="D242" s="9"/>
      <c r="E242" s="9"/>
    </row>
    <row r="243" spans="3:5">
      <c r="C243" s="9"/>
      <c r="D243" s="9"/>
      <c r="E243" s="9"/>
    </row>
    <row r="244" spans="3:5">
      <c r="C244" s="9"/>
      <c r="D244" s="9"/>
      <c r="E244" s="9"/>
    </row>
    <row r="245" spans="3:5">
      <c r="C245" s="9"/>
      <c r="D245" s="9"/>
      <c r="E245" s="9"/>
    </row>
    <row r="246" spans="3:5">
      <c r="C246" s="9"/>
      <c r="D246" s="9"/>
      <c r="E246" s="9"/>
    </row>
    <row r="247" spans="3:5">
      <c r="C247" s="9"/>
      <c r="D247" s="9"/>
      <c r="E247" s="9"/>
    </row>
    <row r="248" spans="3:5">
      <c r="C248" s="9"/>
      <c r="D248" s="9"/>
      <c r="E248" s="9"/>
    </row>
    <row r="249" spans="3:5">
      <c r="C249" s="9"/>
      <c r="D249" s="9"/>
      <c r="E249" s="9"/>
    </row>
    <row r="250" spans="3:5">
      <c r="C250" s="9"/>
      <c r="D250" s="9"/>
      <c r="E250" s="9"/>
    </row>
    <row r="251" spans="3:5">
      <c r="C251" s="9"/>
      <c r="D251" s="9"/>
      <c r="E251" s="9"/>
    </row>
    <row r="252" spans="3:5">
      <c r="C252" s="9"/>
      <c r="D252" s="9"/>
      <c r="E252" s="9"/>
    </row>
    <row r="253" spans="3:5">
      <c r="C253" s="9"/>
      <c r="D253" s="9"/>
      <c r="E253" s="9"/>
    </row>
    <row r="254" spans="3:5">
      <c r="C254" s="9"/>
      <c r="D254" s="9"/>
      <c r="E254" s="9"/>
    </row>
    <row r="255" spans="3:5">
      <c r="C255" s="9"/>
      <c r="D255" s="9"/>
      <c r="E255" s="9"/>
    </row>
    <row r="256" spans="3:5">
      <c r="C256" s="9"/>
      <c r="D256" s="9"/>
      <c r="E256" s="9"/>
    </row>
    <row r="257" spans="3:5">
      <c r="C257" s="9"/>
      <c r="D257" s="9"/>
      <c r="E257" s="9"/>
    </row>
    <row r="258" spans="3:5">
      <c r="C258" s="9"/>
      <c r="D258" s="9"/>
      <c r="E258" s="9"/>
    </row>
    <row r="259" spans="3:5">
      <c r="C259" s="9"/>
      <c r="D259" s="9"/>
      <c r="E259" s="9"/>
    </row>
    <row r="260" spans="3:5">
      <c r="C260" s="9"/>
      <c r="D260" s="9"/>
      <c r="E260" s="9"/>
    </row>
    <row r="261" spans="3:5">
      <c r="C261" s="9"/>
      <c r="D261" s="9"/>
      <c r="E261" s="9"/>
    </row>
    <row r="262" spans="3:5">
      <c r="C262" s="9"/>
      <c r="D262" s="9"/>
      <c r="E262" s="9"/>
    </row>
    <row r="263" spans="3:5">
      <c r="C263" s="9"/>
      <c r="D263" s="9"/>
      <c r="E263" s="9"/>
    </row>
    <row r="264" spans="3:5">
      <c r="C264" s="9"/>
      <c r="D264" s="9"/>
      <c r="E264" s="9"/>
    </row>
    <row r="265" spans="3:5">
      <c r="C265" s="9"/>
      <c r="D265" s="9"/>
      <c r="E265" s="9"/>
    </row>
    <row r="266" spans="3:5">
      <c r="C266" s="9"/>
      <c r="D266" s="9"/>
      <c r="E266" s="9"/>
    </row>
    <row r="267" spans="3:5">
      <c r="C267" s="9"/>
      <c r="D267" s="9"/>
      <c r="E267" s="9"/>
    </row>
    <row r="268" spans="3:5">
      <c r="C268" s="9"/>
      <c r="D268" s="9"/>
      <c r="E268" s="9"/>
    </row>
    <row r="269" spans="3:5">
      <c r="C269" s="9"/>
      <c r="D269" s="9"/>
      <c r="E269" s="9"/>
    </row>
    <row r="270" spans="3:5">
      <c r="C270" s="9"/>
      <c r="D270" s="9"/>
      <c r="E270" s="9"/>
    </row>
    <row r="271" spans="3:5">
      <c r="C271" s="9"/>
      <c r="D271" s="9"/>
      <c r="E271" s="9"/>
    </row>
    <row r="272" spans="3:5">
      <c r="C272" s="9"/>
      <c r="D272" s="9"/>
      <c r="E272" s="9"/>
    </row>
    <row r="273" spans="3:5">
      <c r="C273" s="9"/>
      <c r="D273" s="9"/>
      <c r="E273" s="9"/>
    </row>
    <row r="274" spans="3:5">
      <c r="C274" s="9"/>
      <c r="D274" s="9"/>
      <c r="E274" s="9"/>
    </row>
    <row r="275" spans="3:5">
      <c r="C275" s="9"/>
      <c r="D275" s="9"/>
      <c r="E275" s="9"/>
    </row>
    <row r="276" spans="3:5">
      <c r="C276" s="9"/>
      <c r="D276" s="9"/>
      <c r="E276" s="9"/>
    </row>
    <row r="277" spans="3:5">
      <c r="C277" s="9"/>
      <c r="D277" s="9"/>
      <c r="E277" s="9"/>
    </row>
    <row r="278" spans="3:5">
      <c r="C278" s="9"/>
      <c r="D278" s="9"/>
      <c r="E278" s="9"/>
    </row>
    <row r="279" spans="3:5">
      <c r="C279" s="9"/>
      <c r="D279" s="9"/>
      <c r="E279" s="9"/>
    </row>
    <row r="280" spans="3:5">
      <c r="C280" s="9"/>
      <c r="D280" s="9"/>
      <c r="E280" s="9"/>
    </row>
    <row r="281" spans="3:5">
      <c r="C281" s="9"/>
      <c r="D281" s="9"/>
      <c r="E281" s="9"/>
    </row>
    <row r="282" spans="3:5">
      <c r="C282" s="9"/>
      <c r="D282" s="9"/>
      <c r="E282" s="9"/>
    </row>
    <row r="283" spans="3:5">
      <c r="C283" s="9"/>
      <c r="D283" s="9"/>
      <c r="E283" s="9"/>
    </row>
    <row r="284" spans="3:5">
      <c r="C284" s="9"/>
      <c r="D284" s="9"/>
      <c r="E284" s="9"/>
    </row>
    <row r="285" spans="3:5">
      <c r="C285" s="9"/>
      <c r="D285" s="9"/>
      <c r="E285" s="9"/>
    </row>
    <row r="286" spans="3:5">
      <c r="C286" s="9"/>
      <c r="D286" s="9"/>
      <c r="E286" s="9"/>
    </row>
    <row r="287" spans="3:5">
      <c r="C287" s="9"/>
      <c r="D287" s="9"/>
      <c r="E287" s="9"/>
    </row>
    <row r="288" spans="3:5">
      <c r="C288" s="9"/>
      <c r="D288" s="9"/>
      <c r="E288" s="9"/>
    </row>
    <row r="289" spans="3:5">
      <c r="C289" s="9"/>
      <c r="D289" s="9"/>
      <c r="E289" s="9"/>
    </row>
    <row r="290" spans="3:5">
      <c r="C290" s="9"/>
      <c r="D290" s="9"/>
      <c r="E290" s="9"/>
    </row>
    <row r="291" spans="3:5">
      <c r="C291" s="9"/>
      <c r="D291" s="9"/>
      <c r="E291" s="9"/>
    </row>
    <row r="292" spans="3:5">
      <c r="C292" s="9"/>
      <c r="D292" s="9"/>
      <c r="E292" s="9"/>
    </row>
    <row r="293" spans="3:5">
      <c r="C293" s="9"/>
      <c r="D293" s="9"/>
      <c r="E293" s="9"/>
    </row>
    <row r="294" spans="3:5">
      <c r="C294" s="9"/>
      <c r="D294" s="9"/>
      <c r="E294" s="9"/>
    </row>
    <row r="295" spans="3:5">
      <c r="C295" s="9"/>
      <c r="D295" s="9"/>
      <c r="E295" s="9"/>
    </row>
    <row r="296" spans="3:5">
      <c r="C296" s="9"/>
      <c r="D296" s="9"/>
      <c r="E296" s="9"/>
    </row>
    <row r="297" spans="3:5">
      <c r="C297" s="9"/>
      <c r="D297" s="9"/>
      <c r="E297" s="9"/>
    </row>
    <row r="298" spans="3:5">
      <c r="C298" s="9"/>
      <c r="D298" s="9"/>
      <c r="E298" s="9"/>
    </row>
    <row r="299" spans="3:5">
      <c r="C299" s="9"/>
      <c r="D299" s="9"/>
      <c r="E299" s="9"/>
    </row>
    <row r="300" spans="3:5">
      <c r="C300" s="9"/>
      <c r="D300" s="9"/>
      <c r="E300" s="9"/>
    </row>
    <row r="301" spans="3:5">
      <c r="C301" s="9"/>
      <c r="D301" s="9"/>
      <c r="E301" s="9"/>
    </row>
    <row r="302" spans="3:5">
      <c r="C302" s="9"/>
      <c r="D302" s="9"/>
      <c r="E302" s="9"/>
    </row>
    <row r="303" spans="3:5">
      <c r="C303" s="9"/>
      <c r="D303" s="9"/>
      <c r="E303" s="9"/>
    </row>
    <row r="304" spans="3:5">
      <c r="C304" s="9"/>
      <c r="D304" s="9"/>
      <c r="E304" s="9"/>
    </row>
    <row r="305" spans="3:5">
      <c r="C305" s="9"/>
      <c r="D305" s="9"/>
      <c r="E305" s="9"/>
    </row>
    <row r="306" spans="3:5">
      <c r="C306" s="9"/>
      <c r="D306" s="9"/>
      <c r="E306" s="9"/>
    </row>
    <row r="307" spans="3:5">
      <c r="C307" s="9"/>
      <c r="D307" s="9"/>
      <c r="E307" s="9"/>
    </row>
    <row r="308" spans="3:5">
      <c r="C308" s="9"/>
      <c r="D308" s="9"/>
      <c r="E308" s="9"/>
    </row>
    <row r="309" spans="3:5">
      <c r="C309" s="9"/>
      <c r="D309" s="9"/>
      <c r="E309" s="9"/>
    </row>
    <row r="310" spans="3:5">
      <c r="C310" s="9"/>
      <c r="D310" s="9"/>
      <c r="E310" s="9"/>
    </row>
    <row r="311" spans="3:5">
      <c r="C311" s="9"/>
      <c r="D311" s="9"/>
      <c r="E311" s="9"/>
    </row>
    <row r="312" spans="3:5">
      <c r="C312" s="9"/>
      <c r="D312" s="9"/>
      <c r="E312" s="9"/>
    </row>
    <row r="313" spans="3:5">
      <c r="C313" s="9"/>
      <c r="D313" s="9"/>
      <c r="E313" s="9"/>
    </row>
    <row r="314" spans="3:5">
      <c r="C314" s="9"/>
      <c r="D314" s="9"/>
      <c r="E314" s="9"/>
    </row>
    <row r="315" spans="3:5">
      <c r="C315" s="9"/>
      <c r="D315" s="9"/>
      <c r="E315" s="9"/>
    </row>
    <row r="316" spans="3:5">
      <c r="C316" s="9"/>
      <c r="D316" s="9"/>
      <c r="E316" s="9"/>
    </row>
    <row r="317" spans="3:5">
      <c r="C317" s="9"/>
      <c r="D317" s="9"/>
      <c r="E317" s="9"/>
    </row>
    <row r="318" spans="3:5">
      <c r="C318" s="9"/>
      <c r="D318" s="9"/>
      <c r="E318" s="9"/>
    </row>
    <row r="319" spans="3:5">
      <c r="C319" s="9"/>
      <c r="D319" s="9"/>
      <c r="E319" s="9"/>
    </row>
    <row r="320" spans="3:5">
      <c r="C320" s="9"/>
      <c r="D320" s="9"/>
      <c r="E320" s="9"/>
    </row>
    <row r="321" spans="3:5">
      <c r="C321" s="9"/>
      <c r="D321" s="9"/>
      <c r="E321" s="9"/>
    </row>
    <row r="322" spans="3:5">
      <c r="C322" s="9"/>
      <c r="D322" s="9"/>
      <c r="E322" s="9"/>
    </row>
    <row r="323" spans="3:5">
      <c r="C323" s="9"/>
      <c r="D323" s="9"/>
      <c r="E323" s="9"/>
    </row>
    <row r="324" spans="3:5">
      <c r="C324" s="9"/>
      <c r="D324" s="9"/>
      <c r="E324" s="9"/>
    </row>
    <row r="325" spans="3:5">
      <c r="C325" s="9"/>
      <c r="D325" s="9"/>
      <c r="E325" s="9"/>
    </row>
    <row r="326" spans="3:5">
      <c r="C326" s="9"/>
      <c r="D326" s="9"/>
      <c r="E326" s="9"/>
    </row>
    <row r="327" spans="3:5">
      <c r="C327" s="9"/>
      <c r="D327" s="9"/>
      <c r="E327" s="9"/>
    </row>
    <row r="328" spans="3:5">
      <c r="C328" s="9"/>
      <c r="D328" s="9"/>
      <c r="E328" s="9"/>
    </row>
    <row r="329" spans="3:5">
      <c r="C329" s="9"/>
      <c r="D329" s="9"/>
      <c r="E329" s="9"/>
    </row>
    <row r="330" spans="3:5">
      <c r="C330" s="9"/>
      <c r="D330" s="9"/>
      <c r="E330" s="9"/>
    </row>
    <row r="331" spans="3:5">
      <c r="C331" s="9"/>
      <c r="D331" s="9"/>
      <c r="E331" s="9"/>
    </row>
    <row r="332" spans="3:5">
      <c r="C332" s="9"/>
      <c r="D332" s="9"/>
      <c r="E332" s="9"/>
    </row>
    <row r="333" spans="3:5">
      <c r="C333" s="9"/>
      <c r="D333" s="9"/>
      <c r="E333" s="9"/>
    </row>
    <row r="334" spans="3:5">
      <c r="C334" s="9"/>
      <c r="D334" s="9"/>
      <c r="E334" s="9"/>
    </row>
    <row r="335" spans="3:5">
      <c r="C335" s="9"/>
      <c r="D335" s="9"/>
      <c r="E335" s="9"/>
    </row>
    <row r="336" spans="3:5">
      <c r="C336" s="9"/>
      <c r="D336" s="9"/>
      <c r="E336" s="9"/>
    </row>
    <row r="337" spans="3:5">
      <c r="C337" s="9"/>
      <c r="D337" s="9"/>
      <c r="E337" s="9"/>
    </row>
    <row r="338" spans="3:5">
      <c r="C338" s="9"/>
      <c r="D338" s="9"/>
      <c r="E338" s="9"/>
    </row>
    <row r="339" spans="3:5">
      <c r="C339" s="9"/>
      <c r="D339" s="9"/>
      <c r="E339" s="9"/>
    </row>
    <row r="340" spans="3:5">
      <c r="C340" s="9"/>
      <c r="D340" s="9"/>
      <c r="E340" s="9"/>
    </row>
    <row r="341" spans="3:5">
      <c r="C341" s="9"/>
      <c r="D341" s="9"/>
      <c r="E341" s="9"/>
    </row>
    <row r="342" spans="3:5">
      <c r="C342" s="9"/>
      <c r="D342" s="9"/>
      <c r="E342" s="9"/>
    </row>
    <row r="343" spans="3:5">
      <c r="C343" s="9"/>
      <c r="D343" s="9"/>
      <c r="E343" s="9"/>
    </row>
    <row r="344" spans="3:5">
      <c r="C344" s="9"/>
      <c r="D344" s="9"/>
      <c r="E344" s="9"/>
    </row>
    <row r="345" spans="3:5">
      <c r="C345" s="9"/>
      <c r="D345" s="9"/>
      <c r="E345" s="9"/>
    </row>
    <row r="346" spans="3:5">
      <c r="C346" s="9"/>
      <c r="D346" s="9"/>
      <c r="E346" s="9"/>
    </row>
    <row r="347" spans="3:5">
      <c r="C347" s="9"/>
      <c r="D347" s="9"/>
      <c r="E347" s="9"/>
    </row>
    <row r="348" spans="3:5">
      <c r="C348" s="9"/>
      <c r="D348" s="9"/>
      <c r="E348" s="9"/>
    </row>
    <row r="349" spans="3:5">
      <c r="C349" s="9"/>
      <c r="D349" s="9"/>
      <c r="E349" s="9"/>
    </row>
    <row r="350" spans="3:5">
      <c r="C350" s="9"/>
      <c r="D350" s="9"/>
      <c r="E350" s="9"/>
    </row>
    <row r="351" spans="3:5">
      <c r="C351" s="9"/>
      <c r="D351" s="9"/>
      <c r="E351" s="9"/>
    </row>
    <row r="352" spans="3:5">
      <c r="C352" s="9"/>
      <c r="D352" s="9"/>
      <c r="E352" s="9"/>
    </row>
    <row r="353" spans="3:5">
      <c r="C353" s="9"/>
      <c r="D353" s="9"/>
      <c r="E353" s="9"/>
    </row>
    <row r="354" spans="3:5">
      <c r="C354" s="9"/>
      <c r="D354" s="9"/>
      <c r="E354" s="9"/>
    </row>
    <row r="355" spans="3:5">
      <c r="C355" s="9"/>
      <c r="D355" s="9"/>
      <c r="E355" s="9"/>
    </row>
    <row r="356" spans="3:5">
      <c r="C356" s="9"/>
      <c r="D356" s="9"/>
      <c r="E356" s="9"/>
    </row>
    <row r="357" spans="3:5">
      <c r="C357" s="9"/>
      <c r="D357" s="9"/>
      <c r="E357" s="9"/>
    </row>
    <row r="358" spans="3:5">
      <c r="C358" s="9"/>
      <c r="D358" s="9"/>
      <c r="E358" s="9"/>
    </row>
    <row r="359" spans="3:5">
      <c r="C359" s="9"/>
      <c r="D359" s="9"/>
      <c r="E359" s="9"/>
    </row>
    <row r="360" spans="3:5">
      <c r="C360" s="9"/>
      <c r="D360" s="9"/>
      <c r="E360" s="9"/>
    </row>
    <row r="361" spans="3:5">
      <c r="C361" s="9"/>
      <c r="D361" s="9"/>
      <c r="E361" s="9"/>
    </row>
    <row r="362" spans="3:5">
      <c r="C362" s="9"/>
      <c r="D362" s="9"/>
      <c r="E362" s="9"/>
    </row>
    <row r="363" spans="3:5">
      <c r="C363" s="9"/>
      <c r="D363" s="9"/>
      <c r="E363" s="9"/>
    </row>
    <row r="364" spans="3:5">
      <c r="C364" s="9"/>
      <c r="D364" s="9"/>
      <c r="E364" s="9"/>
    </row>
    <row r="365" spans="3:5">
      <c r="C365" s="9"/>
      <c r="D365" s="9"/>
      <c r="E365" s="9"/>
    </row>
    <row r="366" spans="3:5">
      <c r="C366" s="9"/>
      <c r="D366" s="9"/>
      <c r="E366" s="9"/>
    </row>
    <row r="367" spans="3:5">
      <c r="C367" s="9"/>
      <c r="D367" s="9"/>
      <c r="E367" s="9"/>
    </row>
    <row r="368" spans="3:5">
      <c r="C368" s="9"/>
      <c r="D368" s="9"/>
      <c r="E368" s="9"/>
    </row>
    <row r="369" spans="3:5">
      <c r="C369" s="9"/>
      <c r="D369" s="9"/>
      <c r="E369" s="9"/>
    </row>
    <row r="370" spans="3:5">
      <c r="C370" s="9"/>
      <c r="D370" s="9"/>
      <c r="E370" s="9"/>
    </row>
    <row r="371" spans="3:5">
      <c r="C371" s="9"/>
      <c r="D371" s="9"/>
      <c r="E371" s="9"/>
    </row>
    <row r="372" spans="3:5">
      <c r="C372" s="9"/>
      <c r="D372" s="9"/>
      <c r="E372" s="9"/>
    </row>
    <row r="373" spans="3:5">
      <c r="C373" s="9"/>
      <c r="D373" s="9"/>
      <c r="E373" s="9"/>
    </row>
    <row r="374" spans="3:5">
      <c r="C374" s="9"/>
      <c r="D374" s="9"/>
      <c r="E374" s="9"/>
    </row>
    <row r="375" spans="3:5">
      <c r="C375" s="9"/>
      <c r="D375" s="9"/>
      <c r="E375" s="9"/>
    </row>
    <row r="376" spans="3:5">
      <c r="C376" s="9"/>
      <c r="D376" s="9"/>
      <c r="E376" s="9"/>
    </row>
    <row r="377" spans="3:5">
      <c r="C377" s="9"/>
      <c r="D377" s="9"/>
      <c r="E377" s="9"/>
    </row>
    <row r="378" spans="3:5">
      <c r="C378" s="9"/>
      <c r="D378" s="9"/>
      <c r="E378" s="9"/>
    </row>
    <row r="379" spans="3:5">
      <c r="C379" s="9"/>
      <c r="D379" s="9"/>
      <c r="E379" s="9"/>
    </row>
    <row r="380" spans="3:5">
      <c r="C380" s="9"/>
      <c r="D380" s="9"/>
      <c r="E380" s="9"/>
    </row>
    <row r="381" spans="3:5">
      <c r="C381" s="9"/>
      <c r="D381" s="9"/>
      <c r="E381" s="9"/>
    </row>
    <row r="382" spans="3:5">
      <c r="C382" s="9"/>
      <c r="D382" s="9"/>
      <c r="E382" s="9"/>
    </row>
    <row r="383" spans="3:5">
      <c r="C383" s="9"/>
      <c r="D383" s="9"/>
      <c r="E383" s="9"/>
    </row>
    <row r="384" spans="3:5">
      <c r="C384" s="9"/>
      <c r="D384" s="9"/>
      <c r="E384" s="9"/>
    </row>
    <row r="385" spans="3:5">
      <c r="C385" s="9"/>
      <c r="D385" s="9"/>
      <c r="E385" s="9"/>
    </row>
    <row r="386" spans="3:5">
      <c r="C386" s="9"/>
      <c r="D386" s="9"/>
      <c r="E386" s="9"/>
    </row>
    <row r="387" spans="3:5">
      <c r="C387" s="9"/>
      <c r="D387" s="9"/>
      <c r="E387" s="9"/>
    </row>
    <row r="388" spans="3:5">
      <c r="C388" s="9"/>
      <c r="D388" s="9"/>
      <c r="E388" s="9"/>
    </row>
    <row r="389" spans="3:5">
      <c r="C389" s="9"/>
      <c r="D389" s="9"/>
      <c r="E389" s="9"/>
    </row>
    <row r="390" spans="3:5">
      <c r="C390" s="9"/>
      <c r="D390" s="9"/>
      <c r="E390" s="9"/>
    </row>
    <row r="391" spans="3:5">
      <c r="C391" s="9"/>
      <c r="D391" s="9"/>
      <c r="E391" s="9"/>
    </row>
    <row r="392" spans="3:5">
      <c r="C392" s="9"/>
      <c r="D392" s="9"/>
      <c r="E392" s="9"/>
    </row>
    <row r="393" spans="3:5">
      <c r="C393" s="9"/>
      <c r="D393" s="9"/>
      <c r="E393" s="9"/>
    </row>
    <row r="394" spans="3:5">
      <c r="C394" s="9"/>
      <c r="D394" s="9"/>
      <c r="E394" s="9"/>
    </row>
    <row r="395" spans="3:5">
      <c r="C395" s="9"/>
      <c r="D395" s="9"/>
      <c r="E395" s="9"/>
    </row>
    <row r="396" spans="3:5">
      <c r="C396" s="9"/>
      <c r="D396" s="9"/>
      <c r="E396" s="9"/>
    </row>
    <row r="397" spans="3:5">
      <c r="C397" s="9"/>
      <c r="D397" s="9"/>
      <c r="E397" s="9"/>
    </row>
    <row r="398" spans="3:5">
      <c r="C398" s="9"/>
      <c r="D398" s="9"/>
      <c r="E398" s="9"/>
    </row>
    <row r="399" spans="3:5">
      <c r="C399" s="9"/>
      <c r="D399" s="9"/>
      <c r="E399" s="9"/>
    </row>
    <row r="400" spans="3:5">
      <c r="C400" s="9"/>
      <c r="D400" s="9"/>
      <c r="E400" s="9"/>
    </row>
    <row r="401" spans="3:5">
      <c r="C401" s="9"/>
      <c r="D401" s="9"/>
      <c r="E401" s="9"/>
    </row>
    <row r="402" spans="3:5">
      <c r="C402" s="9"/>
      <c r="D402" s="9"/>
      <c r="E402" s="9"/>
    </row>
    <row r="403" spans="3:5">
      <c r="C403" s="9"/>
      <c r="D403" s="9"/>
      <c r="E403" s="9"/>
    </row>
    <row r="404" spans="3:5">
      <c r="C404" s="9"/>
      <c r="D404" s="9"/>
      <c r="E404" s="9"/>
    </row>
    <row r="405" spans="3:5">
      <c r="C405" s="9"/>
      <c r="D405" s="9"/>
      <c r="E405" s="9"/>
    </row>
    <row r="406" spans="3:5">
      <c r="C406" s="9"/>
      <c r="D406" s="9"/>
      <c r="E406" s="9"/>
    </row>
    <row r="407" spans="3:5">
      <c r="C407" s="9"/>
      <c r="D407" s="9"/>
      <c r="E407" s="9"/>
    </row>
    <row r="408" spans="3:5">
      <c r="C408" s="9"/>
      <c r="D408" s="9"/>
      <c r="E408" s="9"/>
    </row>
    <row r="409" spans="3:5">
      <c r="C409" s="9"/>
      <c r="D409" s="9"/>
      <c r="E409" s="9"/>
    </row>
    <row r="410" spans="3:5">
      <c r="C410" s="9"/>
      <c r="D410" s="9"/>
      <c r="E410" s="9"/>
    </row>
    <row r="411" spans="3:5">
      <c r="C411" s="9"/>
      <c r="D411" s="9"/>
      <c r="E411" s="9"/>
    </row>
    <row r="412" spans="3:5">
      <c r="C412" s="9"/>
      <c r="D412" s="9"/>
      <c r="E412" s="9"/>
    </row>
    <row r="413" spans="3:5">
      <c r="C413" s="9"/>
      <c r="D413" s="9"/>
      <c r="E413" s="9"/>
    </row>
    <row r="414" spans="3:5">
      <c r="C414" s="9"/>
      <c r="D414" s="9"/>
      <c r="E414" s="9"/>
    </row>
    <row r="415" spans="3:5">
      <c r="C415" s="9"/>
      <c r="D415" s="9"/>
      <c r="E415" s="9"/>
    </row>
    <row r="416" spans="3:5">
      <c r="C416" s="9"/>
      <c r="D416" s="9"/>
      <c r="E416" s="9"/>
    </row>
    <row r="417" spans="3:5">
      <c r="C417" s="9"/>
      <c r="D417" s="9"/>
      <c r="E417" s="9"/>
    </row>
    <row r="418" spans="3:5">
      <c r="C418" s="9"/>
      <c r="D418" s="9"/>
      <c r="E418" s="9"/>
    </row>
    <row r="419" spans="3:5">
      <c r="C419" s="9"/>
      <c r="D419" s="9"/>
      <c r="E419" s="9"/>
    </row>
    <row r="420" spans="3:5">
      <c r="C420" s="9"/>
      <c r="D420" s="9"/>
      <c r="E420" s="9"/>
    </row>
    <row r="421" spans="3:5">
      <c r="C421" s="9"/>
      <c r="D421" s="9"/>
      <c r="E421" s="9"/>
    </row>
    <row r="422" spans="3:5">
      <c r="C422" s="9"/>
      <c r="D422" s="9"/>
      <c r="E422" s="9"/>
    </row>
    <row r="423" spans="3:5">
      <c r="C423" s="9"/>
      <c r="D423" s="9"/>
      <c r="E423" s="9"/>
    </row>
    <row r="424" spans="3:5">
      <c r="C424" s="9"/>
      <c r="D424" s="9"/>
      <c r="E424" s="9"/>
    </row>
    <row r="425" spans="3:5">
      <c r="C425" s="9"/>
      <c r="D425" s="9"/>
      <c r="E425" s="9"/>
    </row>
    <row r="426" spans="3:5">
      <c r="C426" s="9"/>
      <c r="D426" s="9"/>
      <c r="E426" s="9"/>
    </row>
    <row r="427" spans="3:5">
      <c r="C427" s="9"/>
      <c r="D427" s="9"/>
      <c r="E427" s="9"/>
    </row>
    <row r="428" spans="3:5">
      <c r="C428" s="9"/>
      <c r="D428" s="9"/>
      <c r="E428" s="9"/>
    </row>
    <row r="429" spans="3:5">
      <c r="C429" s="9"/>
      <c r="D429" s="9"/>
      <c r="E429" s="9"/>
    </row>
    <row r="430" spans="3:5">
      <c r="C430" s="9"/>
      <c r="D430" s="9"/>
      <c r="E430" s="9"/>
    </row>
    <row r="431" spans="3:5">
      <c r="C431" s="9"/>
      <c r="D431" s="9"/>
      <c r="E431" s="9"/>
    </row>
    <row r="432" spans="3:5">
      <c r="C432" s="9"/>
      <c r="D432" s="9"/>
      <c r="E432" s="9"/>
    </row>
    <row r="433" spans="3:5">
      <c r="C433" s="9"/>
      <c r="D433" s="9"/>
      <c r="E433" s="9"/>
    </row>
    <row r="434" spans="3:5">
      <c r="C434" s="9"/>
      <c r="D434" s="9"/>
      <c r="E434" s="9"/>
    </row>
    <row r="435" spans="3:5">
      <c r="C435" s="9"/>
      <c r="D435" s="9"/>
      <c r="E435" s="9"/>
    </row>
    <row r="436" spans="3:5">
      <c r="C436" s="9"/>
      <c r="D436" s="9"/>
      <c r="E436" s="9"/>
    </row>
    <row r="437" spans="3:5">
      <c r="C437" s="9"/>
      <c r="D437" s="9"/>
      <c r="E437" s="9"/>
    </row>
    <row r="438" spans="3:5">
      <c r="C438" s="9"/>
      <c r="D438" s="9"/>
      <c r="E438" s="9"/>
    </row>
    <row r="439" spans="3:5">
      <c r="C439" s="9"/>
      <c r="D439" s="9"/>
      <c r="E439" s="9"/>
    </row>
    <row r="440" spans="3:5">
      <c r="C440" s="9"/>
      <c r="D440" s="9"/>
      <c r="E440" s="9"/>
    </row>
  </sheetData>
  <mergeCells count="4">
    <mergeCell ref="I1:K1"/>
    <mergeCell ref="F1:H1"/>
    <mergeCell ref="L1:N1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D2" sqref="D2:E2"/>
    </sheetView>
  </sheetViews>
  <sheetFormatPr baseColWidth="10" defaultRowHeight="14.5"/>
  <cols>
    <col min="1" max="1" width="10.6328125" bestFit="1" customWidth="1"/>
    <col min="2" max="2" width="21.453125" bestFit="1" customWidth="1"/>
    <col min="3" max="3" width="11.453125" customWidth="1"/>
    <col min="4" max="4" width="12.36328125" customWidth="1"/>
    <col min="5" max="5" width="11.6328125" customWidth="1"/>
    <col min="6" max="6" width="14.453125" customWidth="1"/>
    <col min="7" max="7" width="11.453125" customWidth="1"/>
    <col min="8" max="8" width="12" customWidth="1"/>
    <col min="9" max="9" width="10.6328125" customWidth="1"/>
    <col min="10" max="10" width="11.08984375" customWidth="1"/>
    <col min="11" max="11" width="15.453125" bestFit="1" customWidth="1"/>
  </cols>
  <sheetData>
    <row r="1" spans="1:14">
      <c r="A1" s="56"/>
      <c r="B1" s="56"/>
      <c r="C1" s="155" t="s">
        <v>39</v>
      </c>
      <c r="D1" s="155"/>
      <c r="E1" s="155"/>
      <c r="F1" s="156" t="s">
        <v>74</v>
      </c>
      <c r="G1" s="156"/>
      <c r="H1" s="156"/>
      <c r="I1" s="157" t="s">
        <v>79</v>
      </c>
      <c r="J1" s="157"/>
      <c r="K1" s="157"/>
      <c r="L1" s="158" t="s">
        <v>73</v>
      </c>
      <c r="M1" s="158"/>
      <c r="N1" s="158"/>
    </row>
    <row r="2" spans="1:14">
      <c r="A2" s="57" t="s">
        <v>2</v>
      </c>
      <c r="B2" s="57" t="s">
        <v>77</v>
      </c>
      <c r="C2" s="59" t="s">
        <v>4</v>
      </c>
      <c r="D2" s="60" t="s">
        <v>5</v>
      </c>
      <c r="E2" s="61" t="s">
        <v>6</v>
      </c>
      <c r="F2" s="65" t="s">
        <v>4</v>
      </c>
      <c r="G2" s="66" t="s">
        <v>5</v>
      </c>
      <c r="H2" s="66" t="s">
        <v>6</v>
      </c>
      <c r="I2" s="72" t="s">
        <v>4</v>
      </c>
      <c r="J2" s="73" t="s">
        <v>5</v>
      </c>
      <c r="K2" s="73" t="s">
        <v>6</v>
      </c>
      <c r="L2" s="70" t="s">
        <v>4</v>
      </c>
      <c r="M2" s="71" t="s">
        <v>5</v>
      </c>
      <c r="N2" s="71" t="s">
        <v>6</v>
      </c>
    </row>
    <row r="3" spans="1:14">
      <c r="A3" s="57">
        <v>11</v>
      </c>
      <c r="B3" s="57" t="s">
        <v>13</v>
      </c>
      <c r="C3" s="62">
        <v>14.55</v>
      </c>
      <c r="D3" s="63">
        <v>4.5</v>
      </c>
      <c r="E3" s="64">
        <v>10.050000000000001</v>
      </c>
      <c r="F3" s="67">
        <v>11.9</v>
      </c>
      <c r="G3" s="68">
        <v>5.19</v>
      </c>
      <c r="H3" s="69">
        <v>6.71</v>
      </c>
      <c r="I3" s="74">
        <v>11.9</v>
      </c>
      <c r="J3" s="75">
        <v>4.47</v>
      </c>
      <c r="K3" s="80">
        <v>7.43</v>
      </c>
      <c r="L3" s="77">
        <v>14.3</v>
      </c>
      <c r="M3" s="77">
        <v>5.42</v>
      </c>
      <c r="N3" s="77">
        <v>8.8800000000000008</v>
      </c>
    </row>
    <row r="4" spans="1:14">
      <c r="A4" s="57">
        <v>52</v>
      </c>
      <c r="B4" s="57" t="s">
        <v>12</v>
      </c>
      <c r="C4" s="62">
        <v>11.15</v>
      </c>
      <c r="D4" s="63">
        <v>4.3499999999999996</v>
      </c>
      <c r="E4" s="64">
        <v>6.8</v>
      </c>
      <c r="F4" s="67">
        <v>10.74</v>
      </c>
      <c r="G4" s="68">
        <v>5.12</v>
      </c>
      <c r="H4" s="69">
        <v>5.62</v>
      </c>
      <c r="I4" s="74">
        <v>10.3</v>
      </c>
      <c r="J4" s="75">
        <v>4.37</v>
      </c>
      <c r="K4" s="80">
        <v>5.93</v>
      </c>
      <c r="L4" s="77">
        <v>11.39</v>
      </c>
      <c r="M4" s="77">
        <v>4.5599999999999996</v>
      </c>
      <c r="N4" s="77">
        <v>6.83</v>
      </c>
    </row>
    <row r="5" spans="1:14">
      <c r="A5" s="57">
        <v>53</v>
      </c>
      <c r="B5" s="57" t="s">
        <v>78</v>
      </c>
      <c r="C5" s="62">
        <v>10.72</v>
      </c>
      <c r="D5" s="63">
        <v>4.09</v>
      </c>
      <c r="E5" s="64">
        <v>6.63</v>
      </c>
      <c r="F5" s="67">
        <v>12.08</v>
      </c>
      <c r="G5" s="68">
        <v>5.28</v>
      </c>
      <c r="H5" s="69">
        <v>6.8</v>
      </c>
      <c r="I5" s="74">
        <v>10.63</v>
      </c>
      <c r="J5" s="75">
        <v>5.41</v>
      </c>
      <c r="K5" s="80">
        <v>5.22</v>
      </c>
      <c r="L5" s="77">
        <v>11.13</v>
      </c>
      <c r="M5" s="77">
        <v>5.19</v>
      </c>
      <c r="N5" s="77">
        <v>5.94</v>
      </c>
    </row>
    <row r="6" spans="1:14">
      <c r="A6" s="57">
        <v>54</v>
      </c>
      <c r="B6" s="57" t="s">
        <v>18</v>
      </c>
      <c r="C6" s="62">
        <v>11.79</v>
      </c>
      <c r="D6" s="63">
        <v>4.3499999999999996</v>
      </c>
      <c r="E6" s="64">
        <v>7.44</v>
      </c>
      <c r="F6" s="67">
        <v>11.14</v>
      </c>
      <c r="G6" s="68">
        <v>5.41</v>
      </c>
      <c r="H6" s="69">
        <v>5.73</v>
      </c>
      <c r="I6" s="74">
        <v>11.28</v>
      </c>
      <c r="J6" s="75">
        <v>4.5999999999999996</v>
      </c>
      <c r="K6" s="80">
        <v>6.68</v>
      </c>
      <c r="L6" s="77">
        <v>15.2</v>
      </c>
      <c r="M6" s="77">
        <v>5.8</v>
      </c>
      <c r="N6" s="77">
        <v>9.4</v>
      </c>
    </row>
    <row r="7" spans="1:14">
      <c r="A7" s="57">
        <v>55</v>
      </c>
      <c r="B7" s="57" t="s">
        <v>15</v>
      </c>
      <c r="C7" s="62">
        <v>13.21</v>
      </c>
      <c r="D7" s="63">
        <v>4.49</v>
      </c>
      <c r="E7" s="64">
        <v>8.7100000000000009</v>
      </c>
      <c r="F7" s="67">
        <v>13.76</v>
      </c>
      <c r="G7" s="68">
        <v>5.0599999999999996</v>
      </c>
      <c r="H7" s="69">
        <v>8.69</v>
      </c>
      <c r="I7" s="74">
        <v>14.22</v>
      </c>
      <c r="J7" s="75">
        <v>4.87</v>
      </c>
      <c r="K7" s="80">
        <v>9.35</v>
      </c>
      <c r="L7" s="77">
        <v>13.95</v>
      </c>
      <c r="M7" s="77">
        <v>5.42</v>
      </c>
      <c r="N7" s="77">
        <v>8.52</v>
      </c>
    </row>
    <row r="8" spans="1:14">
      <c r="A8" s="57">
        <v>58</v>
      </c>
      <c r="B8" s="57" t="s">
        <v>17</v>
      </c>
      <c r="C8" s="62">
        <v>12.14</v>
      </c>
      <c r="D8" s="63">
        <v>3.61</v>
      </c>
      <c r="E8" s="64">
        <v>8.5399999999999991</v>
      </c>
      <c r="F8" s="67">
        <v>12.23</v>
      </c>
      <c r="G8" s="68">
        <v>3.97</v>
      </c>
      <c r="H8" s="69">
        <v>8.26</v>
      </c>
      <c r="I8" s="74">
        <v>12.58</v>
      </c>
      <c r="J8" s="75">
        <v>4.0199999999999996</v>
      </c>
      <c r="K8" s="80">
        <v>8.56</v>
      </c>
      <c r="L8" s="77">
        <v>14.16</v>
      </c>
      <c r="M8" s="77">
        <v>3.17</v>
      </c>
      <c r="N8" s="77">
        <v>10.98</v>
      </c>
    </row>
    <row r="9" spans="1:14">
      <c r="A9" s="57">
        <v>59</v>
      </c>
      <c r="B9" s="57" t="s">
        <v>21</v>
      </c>
      <c r="C9" s="62">
        <v>15.19</v>
      </c>
      <c r="D9" s="63">
        <v>5.01</v>
      </c>
      <c r="E9" s="64">
        <v>10.18</v>
      </c>
      <c r="F9" s="67">
        <v>14.66</v>
      </c>
      <c r="G9" s="68">
        <v>5.16</v>
      </c>
      <c r="H9" s="69">
        <v>9.5</v>
      </c>
      <c r="I9" s="74">
        <v>13.96</v>
      </c>
      <c r="J9" s="75">
        <v>4.6100000000000003</v>
      </c>
      <c r="K9" s="80">
        <v>9.35</v>
      </c>
      <c r="L9" s="77">
        <v>15.65</v>
      </c>
      <c r="M9" s="77">
        <v>5.28</v>
      </c>
      <c r="N9" s="77">
        <v>10.37</v>
      </c>
    </row>
    <row r="10" spans="1:14">
      <c r="A10" s="57">
        <v>62</v>
      </c>
      <c r="B10" s="57" t="s">
        <v>24</v>
      </c>
      <c r="C10" s="62">
        <v>11.27</v>
      </c>
      <c r="D10" s="63">
        <v>3.59</v>
      </c>
      <c r="E10" s="64">
        <v>7.68</v>
      </c>
      <c r="F10" s="67">
        <v>13.34</v>
      </c>
      <c r="G10" s="68">
        <v>4.55</v>
      </c>
      <c r="H10" s="69">
        <v>8.8000000000000007</v>
      </c>
      <c r="I10" s="74">
        <v>11.95</v>
      </c>
      <c r="J10" s="75">
        <v>4.21</v>
      </c>
      <c r="K10" s="80">
        <v>7.74</v>
      </c>
      <c r="L10" s="77">
        <v>14.94</v>
      </c>
      <c r="M10" s="77">
        <v>5.84</v>
      </c>
      <c r="N10" s="77">
        <v>9.1</v>
      </c>
    </row>
    <row r="11" spans="1:14">
      <c r="A11" s="57">
        <v>65</v>
      </c>
      <c r="B11" s="57" t="s">
        <v>9</v>
      </c>
      <c r="C11" s="62">
        <v>12.29</v>
      </c>
      <c r="D11" s="63">
        <v>3.89</v>
      </c>
      <c r="E11" s="64">
        <v>8.39</v>
      </c>
      <c r="F11" s="67">
        <v>12.24</v>
      </c>
      <c r="G11" s="68">
        <v>4.4000000000000004</v>
      </c>
      <c r="H11" s="69">
        <v>7.84</v>
      </c>
      <c r="I11" s="74">
        <v>12.05</v>
      </c>
      <c r="J11" s="75">
        <v>4.05</v>
      </c>
      <c r="K11" s="80">
        <v>8.01</v>
      </c>
      <c r="L11" s="77">
        <v>13.56</v>
      </c>
      <c r="M11" s="77">
        <v>4.7</v>
      </c>
      <c r="N11" s="77">
        <v>8.86</v>
      </c>
    </row>
    <row r="12" spans="1:14">
      <c r="A12" s="57">
        <v>67</v>
      </c>
      <c r="B12" s="57" t="s">
        <v>20</v>
      </c>
      <c r="C12" s="62">
        <v>13.25</v>
      </c>
      <c r="D12" s="63">
        <v>4.21</v>
      </c>
      <c r="E12" s="64">
        <v>9.0399999999999991</v>
      </c>
      <c r="F12" s="67">
        <v>16.02</v>
      </c>
      <c r="G12" s="68">
        <v>4.8099999999999996</v>
      </c>
      <c r="H12" s="69">
        <v>11.21</v>
      </c>
      <c r="I12" s="74">
        <v>13.93</v>
      </c>
      <c r="J12" s="75">
        <v>4.42</v>
      </c>
      <c r="K12" s="80">
        <v>9.5</v>
      </c>
      <c r="L12" s="77">
        <v>13.72</v>
      </c>
      <c r="M12" s="77">
        <v>5.84</v>
      </c>
      <c r="N12" s="77">
        <v>7.89</v>
      </c>
    </row>
    <row r="13" spans="1:14">
      <c r="A13" s="57">
        <v>69</v>
      </c>
      <c r="B13" s="57" t="s">
        <v>14</v>
      </c>
      <c r="C13" s="62">
        <v>12.56</v>
      </c>
      <c r="D13" s="63">
        <v>3.84</v>
      </c>
      <c r="E13" s="64">
        <v>8.7200000000000006</v>
      </c>
      <c r="F13" s="67">
        <v>12.24</v>
      </c>
      <c r="G13" s="68">
        <v>5.58</v>
      </c>
      <c r="H13" s="69">
        <v>6.66</v>
      </c>
      <c r="I13" s="74">
        <v>14.91</v>
      </c>
      <c r="J13" s="75">
        <v>4.91</v>
      </c>
      <c r="K13" s="80">
        <v>10</v>
      </c>
      <c r="L13" s="77">
        <v>12.46</v>
      </c>
      <c r="M13" s="77">
        <v>4.7300000000000004</v>
      </c>
      <c r="N13" s="77">
        <v>7.73</v>
      </c>
    </row>
    <row r="14" spans="1:14">
      <c r="A14" s="57">
        <v>70</v>
      </c>
      <c r="B14" s="57" t="s">
        <v>11</v>
      </c>
      <c r="C14" s="62">
        <v>13.02</v>
      </c>
      <c r="D14" s="63">
        <v>4.75</v>
      </c>
      <c r="E14" s="64">
        <v>8.27</v>
      </c>
      <c r="F14" s="67">
        <v>15.28</v>
      </c>
      <c r="G14" s="68">
        <v>4.46</v>
      </c>
      <c r="H14" s="69">
        <v>10.82</v>
      </c>
      <c r="I14" s="74">
        <v>14.4</v>
      </c>
      <c r="J14" s="75">
        <v>5.89</v>
      </c>
      <c r="K14" s="80">
        <v>8.52</v>
      </c>
      <c r="L14" s="77">
        <v>13.11</v>
      </c>
      <c r="M14" s="77">
        <v>5.48</v>
      </c>
      <c r="N14" s="77">
        <v>7.63</v>
      </c>
    </row>
    <row r="15" spans="1:14">
      <c r="A15" s="57">
        <v>71</v>
      </c>
      <c r="B15" s="57" t="s">
        <v>16</v>
      </c>
      <c r="C15" s="62">
        <v>11.34</v>
      </c>
      <c r="D15" s="63">
        <v>3.29</v>
      </c>
      <c r="E15" s="64">
        <v>8.0500000000000007</v>
      </c>
      <c r="F15" s="67">
        <v>11.34</v>
      </c>
      <c r="G15" s="68">
        <v>4.91</v>
      </c>
      <c r="H15" s="69">
        <v>6.42</v>
      </c>
      <c r="I15" s="74">
        <v>10.27</v>
      </c>
      <c r="J15" s="75">
        <v>4.1100000000000003</v>
      </c>
      <c r="K15" s="80">
        <v>6.16</v>
      </c>
      <c r="L15" s="77">
        <v>11.94</v>
      </c>
      <c r="M15" s="77">
        <v>3.68</v>
      </c>
      <c r="N15" s="77">
        <v>8.26</v>
      </c>
    </row>
    <row r="16" spans="1:14">
      <c r="A16" s="57">
        <v>74</v>
      </c>
      <c r="B16" s="57" t="s">
        <v>23</v>
      </c>
      <c r="C16" s="62">
        <v>11.94</v>
      </c>
      <c r="D16" s="63">
        <v>3.8</v>
      </c>
      <c r="E16" s="64">
        <v>8.14</v>
      </c>
      <c r="F16" s="67">
        <v>10.25</v>
      </c>
      <c r="G16" s="68">
        <v>4.8499999999999996</v>
      </c>
      <c r="H16" s="69">
        <v>5.4</v>
      </c>
      <c r="I16" s="74">
        <v>10.57</v>
      </c>
      <c r="J16" s="75">
        <v>4.17</v>
      </c>
      <c r="K16" s="80">
        <v>6.4</v>
      </c>
      <c r="L16" s="77">
        <v>11.16</v>
      </c>
      <c r="M16" s="77">
        <v>4</v>
      </c>
      <c r="N16" s="77">
        <v>7.16</v>
      </c>
    </row>
    <row r="17" spans="1:14" ht="15" thickBot="1">
      <c r="A17" s="57">
        <v>75</v>
      </c>
      <c r="B17" s="57" t="s">
        <v>22</v>
      </c>
      <c r="C17" s="81">
        <v>11.76</v>
      </c>
      <c r="D17" s="82">
        <v>4.45</v>
      </c>
      <c r="E17" s="83">
        <v>7.31</v>
      </c>
      <c r="F17" s="84">
        <v>11.01</v>
      </c>
      <c r="G17" s="85">
        <v>4.84</v>
      </c>
      <c r="H17" s="86">
        <v>6.17</v>
      </c>
      <c r="I17" s="87">
        <v>10.27</v>
      </c>
      <c r="J17" s="88">
        <v>4.26</v>
      </c>
      <c r="K17" s="89">
        <v>6.01</v>
      </c>
      <c r="L17" s="78">
        <v>11.68</v>
      </c>
      <c r="M17" s="78">
        <v>5.27</v>
      </c>
      <c r="N17" s="78">
        <v>6.41</v>
      </c>
    </row>
    <row r="18" spans="1:14" ht="15" thickBot="1">
      <c r="A18" s="58"/>
      <c r="B18" s="58"/>
      <c r="C18" s="90">
        <v>12.47</v>
      </c>
      <c r="D18" s="91">
        <v>4.1100000000000003</v>
      </c>
      <c r="E18" s="92">
        <v>8.35</v>
      </c>
      <c r="F18" s="93">
        <v>12.56</v>
      </c>
      <c r="G18" s="94">
        <v>4.87</v>
      </c>
      <c r="H18" s="95">
        <v>7.69</v>
      </c>
      <c r="I18" s="96">
        <v>12.25</v>
      </c>
      <c r="J18" s="97">
        <v>4.49</v>
      </c>
      <c r="K18" s="98">
        <v>7.75</v>
      </c>
      <c r="L18" s="79">
        <v>13.477839831153601</v>
      </c>
      <c r="M18" s="99">
        <v>4.9800000000000004</v>
      </c>
      <c r="N18" s="100">
        <v>8.5</v>
      </c>
    </row>
  </sheetData>
  <mergeCells count="4">
    <mergeCell ref="C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F47" sqref="F47"/>
    </sheetView>
  </sheetViews>
  <sheetFormatPr baseColWidth="10" defaultRowHeight="14.5"/>
  <sheetData>
    <row r="1" spans="1:14">
      <c r="A1" s="101"/>
      <c r="B1" s="104"/>
      <c r="C1" s="160" t="s">
        <v>39</v>
      </c>
      <c r="D1" s="160"/>
      <c r="E1" s="160"/>
      <c r="F1" s="159" t="s">
        <v>74</v>
      </c>
      <c r="G1" s="159"/>
      <c r="H1" s="159"/>
      <c r="I1" s="157" t="s">
        <v>81</v>
      </c>
      <c r="J1" s="157"/>
      <c r="K1" s="157"/>
      <c r="L1" s="158" t="s">
        <v>73</v>
      </c>
      <c r="M1" s="158"/>
      <c r="N1" s="158"/>
    </row>
    <row r="2" spans="1:14">
      <c r="A2" s="102" t="s">
        <v>2</v>
      </c>
      <c r="B2" s="105" t="s">
        <v>77</v>
      </c>
      <c r="C2" s="113" t="s">
        <v>80</v>
      </c>
      <c r="D2" s="60" t="s">
        <v>5</v>
      </c>
      <c r="E2" s="60" t="s">
        <v>6</v>
      </c>
      <c r="F2" s="114" t="s">
        <v>80</v>
      </c>
      <c r="G2" s="109" t="s">
        <v>5</v>
      </c>
      <c r="H2" s="109" t="s">
        <v>6</v>
      </c>
      <c r="I2" s="115" t="s">
        <v>80</v>
      </c>
      <c r="J2" s="110" t="s">
        <v>5</v>
      </c>
      <c r="K2" s="110" t="s">
        <v>6</v>
      </c>
      <c r="L2" s="116" t="s">
        <v>80</v>
      </c>
      <c r="M2" s="108" t="s">
        <v>5</v>
      </c>
      <c r="N2" s="108" t="s">
        <v>6</v>
      </c>
    </row>
    <row r="3" spans="1:14">
      <c r="A3" s="102">
        <v>11</v>
      </c>
      <c r="B3" s="105" t="s">
        <v>13</v>
      </c>
      <c r="C3" s="63">
        <v>7.21</v>
      </c>
      <c r="D3" s="107">
        <v>2.88</v>
      </c>
      <c r="E3" s="107">
        <v>4.33</v>
      </c>
      <c r="F3" s="106">
        <v>14.25</v>
      </c>
      <c r="G3" s="106">
        <v>3.5</v>
      </c>
      <c r="H3" s="106">
        <v>10.75</v>
      </c>
      <c r="I3" s="111">
        <v>11.25</v>
      </c>
      <c r="J3" s="111">
        <v>3.12</v>
      </c>
      <c r="K3" s="111">
        <v>8.1300000000000008</v>
      </c>
      <c r="L3" s="77">
        <v>12.34</v>
      </c>
      <c r="M3" s="77">
        <v>4.21</v>
      </c>
      <c r="N3" s="77">
        <v>8.1300000000000008</v>
      </c>
    </row>
    <row r="4" spans="1:14">
      <c r="A4" s="102">
        <v>52</v>
      </c>
      <c r="B4" s="105" t="s">
        <v>12</v>
      </c>
      <c r="C4" s="63">
        <v>13.57</v>
      </c>
      <c r="D4" s="107">
        <v>3.53</v>
      </c>
      <c r="E4" s="107">
        <v>10.039999999999999</v>
      </c>
      <c r="F4" s="106">
        <v>10.92</v>
      </c>
      <c r="G4" s="106">
        <v>3.55</v>
      </c>
      <c r="H4" s="106">
        <v>7.37</v>
      </c>
      <c r="I4" s="111">
        <v>11.66</v>
      </c>
      <c r="J4" s="111">
        <v>3.11</v>
      </c>
      <c r="K4" s="111">
        <v>8.56</v>
      </c>
      <c r="L4" s="77">
        <v>14.31</v>
      </c>
      <c r="M4" s="77">
        <v>5.13</v>
      </c>
      <c r="N4" s="77">
        <v>9.18</v>
      </c>
    </row>
    <row r="5" spans="1:14">
      <c r="A5" s="102">
        <v>53</v>
      </c>
      <c r="B5" s="105" t="s">
        <v>78</v>
      </c>
      <c r="C5" s="63">
        <v>9.15</v>
      </c>
      <c r="D5" s="107">
        <v>3.35</v>
      </c>
      <c r="E5" s="107">
        <v>5.8</v>
      </c>
      <c r="F5" s="106">
        <v>10.71</v>
      </c>
      <c r="G5" s="106">
        <v>2.67</v>
      </c>
      <c r="H5" s="106">
        <v>8.0500000000000007</v>
      </c>
      <c r="I5" s="111">
        <v>9.18</v>
      </c>
      <c r="J5" s="111">
        <v>3.38</v>
      </c>
      <c r="K5" s="111">
        <v>5.8</v>
      </c>
      <c r="L5" s="77">
        <v>10.76</v>
      </c>
      <c r="M5" s="77">
        <v>4.6399999999999997</v>
      </c>
      <c r="N5" s="77">
        <v>6.12</v>
      </c>
    </row>
    <row r="6" spans="1:14">
      <c r="A6" s="102">
        <v>54</v>
      </c>
      <c r="B6" s="105" t="s">
        <v>18</v>
      </c>
      <c r="C6" s="63">
        <v>12.95</v>
      </c>
      <c r="D6" s="107">
        <v>3.62</v>
      </c>
      <c r="E6" s="107">
        <v>9.33</v>
      </c>
      <c r="F6" s="106">
        <v>14.39</v>
      </c>
      <c r="G6" s="106">
        <v>3.69</v>
      </c>
      <c r="H6" s="106">
        <v>10.7</v>
      </c>
      <c r="I6" s="111">
        <v>13.22</v>
      </c>
      <c r="J6" s="111">
        <v>4.21</v>
      </c>
      <c r="K6" s="111">
        <v>9.01</v>
      </c>
      <c r="L6" s="77">
        <v>10.02</v>
      </c>
      <c r="M6" s="77">
        <v>3.56</v>
      </c>
      <c r="N6" s="77">
        <v>6.46</v>
      </c>
    </row>
    <row r="7" spans="1:14">
      <c r="A7" s="102">
        <v>55</v>
      </c>
      <c r="B7" s="105" t="s">
        <v>15</v>
      </c>
      <c r="C7" s="63">
        <v>12.82</v>
      </c>
      <c r="D7" s="107">
        <v>2.97</v>
      </c>
      <c r="E7" s="107">
        <v>9.85</v>
      </c>
      <c r="F7" s="106">
        <v>11.34</v>
      </c>
      <c r="G7" s="106">
        <v>3.26</v>
      </c>
      <c r="H7" s="106">
        <v>8.08</v>
      </c>
      <c r="I7" s="111">
        <v>10.56</v>
      </c>
      <c r="J7" s="111">
        <v>2.99</v>
      </c>
      <c r="K7" s="111">
        <v>7.57</v>
      </c>
      <c r="L7" s="77">
        <v>10.61</v>
      </c>
      <c r="M7" s="77">
        <v>3.65</v>
      </c>
      <c r="N7" s="77">
        <v>6.96</v>
      </c>
    </row>
    <row r="8" spans="1:14">
      <c r="A8" s="102">
        <v>58</v>
      </c>
      <c r="B8" s="105" t="s">
        <v>17</v>
      </c>
      <c r="C8" s="63">
        <v>8.33</v>
      </c>
      <c r="D8" s="107">
        <v>4.34</v>
      </c>
      <c r="E8" s="107">
        <v>3.98</v>
      </c>
      <c r="F8" s="106">
        <v>13.65</v>
      </c>
      <c r="G8" s="106">
        <v>4.17</v>
      </c>
      <c r="H8" s="106">
        <v>9.48</v>
      </c>
      <c r="I8" s="111">
        <v>14.01</v>
      </c>
      <c r="J8" s="111">
        <v>3.26</v>
      </c>
      <c r="K8" s="111">
        <v>10.75</v>
      </c>
      <c r="L8" s="77">
        <v>12.38</v>
      </c>
      <c r="M8" s="77">
        <v>5.31</v>
      </c>
      <c r="N8" s="77">
        <v>7.07</v>
      </c>
    </row>
    <row r="9" spans="1:14">
      <c r="A9" s="102">
        <v>59</v>
      </c>
      <c r="B9" s="105" t="s">
        <v>21</v>
      </c>
      <c r="C9" s="63">
        <v>14.07</v>
      </c>
      <c r="D9" s="107">
        <v>3.15</v>
      </c>
      <c r="E9" s="107">
        <v>10.92</v>
      </c>
      <c r="F9" s="106">
        <v>13.37</v>
      </c>
      <c r="G9" s="106">
        <v>4.68</v>
      </c>
      <c r="H9" s="106">
        <v>8.69</v>
      </c>
      <c r="I9" s="111">
        <v>13.79</v>
      </c>
      <c r="J9" s="111">
        <v>4.1900000000000004</v>
      </c>
      <c r="K9" s="111">
        <v>9.6</v>
      </c>
      <c r="L9" s="77">
        <v>14.58</v>
      </c>
      <c r="M9" s="77">
        <v>5.92</v>
      </c>
      <c r="N9" s="77">
        <v>8.65</v>
      </c>
    </row>
    <row r="10" spans="1:14">
      <c r="A10" s="102">
        <v>62</v>
      </c>
      <c r="B10" s="105" t="s">
        <v>24</v>
      </c>
      <c r="C10" s="63">
        <v>9.61</v>
      </c>
      <c r="D10" s="107">
        <v>2.4900000000000002</v>
      </c>
      <c r="E10" s="107">
        <v>7.13</v>
      </c>
      <c r="F10" s="106">
        <v>11.63</v>
      </c>
      <c r="G10" s="106">
        <v>3.38</v>
      </c>
      <c r="H10" s="106">
        <v>8.25</v>
      </c>
      <c r="I10" s="111">
        <v>9.98</v>
      </c>
      <c r="J10" s="111">
        <v>4.03</v>
      </c>
      <c r="K10" s="111">
        <v>5.95</v>
      </c>
      <c r="L10" s="77">
        <v>15.98</v>
      </c>
      <c r="M10" s="77">
        <v>5.73</v>
      </c>
      <c r="N10" s="77">
        <v>10.25</v>
      </c>
    </row>
    <row r="11" spans="1:14">
      <c r="A11" s="102">
        <v>65</v>
      </c>
      <c r="B11" s="105" t="s">
        <v>9</v>
      </c>
      <c r="C11" s="63">
        <v>10.59</v>
      </c>
      <c r="D11" s="107">
        <v>3.77</v>
      </c>
      <c r="E11" s="107">
        <v>6.82</v>
      </c>
      <c r="F11" s="106">
        <v>10.59</v>
      </c>
      <c r="G11" s="106">
        <v>3.71</v>
      </c>
      <c r="H11" s="106">
        <v>6.88</v>
      </c>
      <c r="I11" s="111">
        <v>11.51</v>
      </c>
      <c r="J11" s="111">
        <v>4.0599999999999996</v>
      </c>
      <c r="K11" s="111">
        <v>7.45</v>
      </c>
      <c r="L11" s="77">
        <v>14.4</v>
      </c>
      <c r="M11" s="77">
        <v>4.8499999999999996</v>
      </c>
      <c r="N11" s="77">
        <v>9.5500000000000007</v>
      </c>
    </row>
    <row r="12" spans="1:14">
      <c r="A12" s="102">
        <v>67</v>
      </c>
      <c r="B12" s="105" t="s">
        <v>20</v>
      </c>
      <c r="C12" s="63">
        <v>9.52</v>
      </c>
      <c r="D12" s="107">
        <v>3.06</v>
      </c>
      <c r="E12" s="107">
        <v>6.46</v>
      </c>
      <c r="F12" s="106">
        <v>14.3</v>
      </c>
      <c r="G12" s="106">
        <v>4.63</v>
      </c>
      <c r="H12" s="106">
        <v>9.66</v>
      </c>
      <c r="I12" s="111">
        <v>11.98</v>
      </c>
      <c r="J12" s="111">
        <v>3.79</v>
      </c>
      <c r="K12" s="111">
        <v>8.19</v>
      </c>
      <c r="L12" s="77">
        <v>8.4600000000000009</v>
      </c>
      <c r="M12" s="77">
        <v>3.82</v>
      </c>
      <c r="N12" s="77">
        <v>4.6399999999999997</v>
      </c>
    </row>
    <row r="13" spans="1:14">
      <c r="A13" s="102">
        <v>69</v>
      </c>
      <c r="B13" s="105" t="s">
        <v>14</v>
      </c>
      <c r="C13" s="63">
        <v>7.54</v>
      </c>
      <c r="D13" s="107">
        <v>2.97</v>
      </c>
      <c r="E13" s="107">
        <v>4.57</v>
      </c>
      <c r="F13" s="106">
        <v>12.04</v>
      </c>
      <c r="G13" s="106">
        <v>4.1900000000000004</v>
      </c>
      <c r="H13" s="106">
        <v>7.84</v>
      </c>
      <c r="I13" s="111">
        <v>10.9</v>
      </c>
      <c r="J13" s="111">
        <v>3.57</v>
      </c>
      <c r="K13" s="111">
        <v>7.32</v>
      </c>
      <c r="L13" s="77">
        <v>15.12</v>
      </c>
      <c r="M13" s="77">
        <v>4.5</v>
      </c>
      <c r="N13" s="77">
        <v>10.61</v>
      </c>
    </row>
    <row r="14" spans="1:14">
      <c r="A14" s="102">
        <v>70</v>
      </c>
      <c r="B14" s="105" t="s">
        <v>11</v>
      </c>
      <c r="C14" s="63">
        <v>10.17</v>
      </c>
      <c r="D14" s="107">
        <v>3.5</v>
      </c>
      <c r="E14" s="107">
        <v>6.67</v>
      </c>
      <c r="F14" s="106">
        <v>13.97</v>
      </c>
      <c r="G14" s="106">
        <v>3.76</v>
      </c>
      <c r="H14" s="106">
        <v>10.199999999999999</v>
      </c>
      <c r="I14" s="111">
        <v>12.14</v>
      </c>
      <c r="J14" s="111">
        <v>3.73</v>
      </c>
      <c r="K14" s="111">
        <v>8.41</v>
      </c>
      <c r="L14" s="77">
        <v>13.87</v>
      </c>
      <c r="M14" s="77">
        <v>4.67</v>
      </c>
      <c r="N14" s="77">
        <v>9.19</v>
      </c>
    </row>
    <row r="15" spans="1:14">
      <c r="A15" s="102">
        <v>71</v>
      </c>
      <c r="B15" s="105" t="s">
        <v>16</v>
      </c>
      <c r="C15" s="63">
        <v>9.61</v>
      </c>
      <c r="D15" s="107">
        <v>2.2400000000000002</v>
      </c>
      <c r="E15" s="107">
        <v>7.37</v>
      </c>
      <c r="F15" s="106">
        <v>9.39</v>
      </c>
      <c r="G15" s="106">
        <v>3.41</v>
      </c>
      <c r="H15" s="106">
        <v>5.98</v>
      </c>
      <c r="I15" s="111">
        <v>7.79</v>
      </c>
      <c r="J15" s="111">
        <v>2.74</v>
      </c>
      <c r="K15" s="111">
        <v>5.04</v>
      </c>
      <c r="L15" s="77">
        <v>10.56</v>
      </c>
      <c r="M15" s="77">
        <v>3.76</v>
      </c>
      <c r="N15" s="77">
        <v>6.81</v>
      </c>
    </row>
    <row r="16" spans="1:14">
      <c r="A16" s="102">
        <v>74</v>
      </c>
      <c r="B16" s="105" t="s">
        <v>23</v>
      </c>
      <c r="C16" s="63">
        <v>12.23</v>
      </c>
      <c r="D16" s="107">
        <v>4.22</v>
      </c>
      <c r="E16" s="107">
        <v>8.01</v>
      </c>
      <c r="F16" s="106">
        <v>13.22</v>
      </c>
      <c r="G16" s="106">
        <v>5.52</v>
      </c>
      <c r="H16" s="106">
        <v>7.7</v>
      </c>
      <c r="I16" s="111">
        <v>12.58</v>
      </c>
      <c r="J16" s="111">
        <v>4.37</v>
      </c>
      <c r="K16" s="111">
        <v>8.2100000000000009</v>
      </c>
      <c r="L16" s="77">
        <v>13.63</v>
      </c>
      <c r="M16" s="77">
        <v>5.2</v>
      </c>
      <c r="N16" s="77">
        <v>8.43</v>
      </c>
    </row>
    <row r="17" spans="1:14" ht="15" thickBot="1">
      <c r="A17" s="117">
        <v>75</v>
      </c>
      <c r="B17" s="118" t="s">
        <v>22</v>
      </c>
      <c r="C17" s="119">
        <v>12.45</v>
      </c>
      <c r="D17" s="119">
        <v>3.71</v>
      </c>
      <c r="E17" s="119">
        <v>8.73</v>
      </c>
      <c r="F17" s="120">
        <v>11.9</v>
      </c>
      <c r="G17" s="120">
        <v>3.11</v>
      </c>
      <c r="H17" s="120">
        <v>8.8000000000000007</v>
      </c>
      <c r="I17" s="121">
        <v>8.25</v>
      </c>
      <c r="J17" s="121">
        <v>2.66</v>
      </c>
      <c r="K17" s="121">
        <v>5.59</v>
      </c>
      <c r="L17" s="78">
        <v>14.03</v>
      </c>
      <c r="M17" s="78">
        <v>4.87</v>
      </c>
      <c r="N17" s="78">
        <v>9.16</v>
      </c>
    </row>
    <row r="18" spans="1:14" ht="15" thickBot="1">
      <c r="A18" s="103"/>
      <c r="B18" s="112"/>
      <c r="C18" s="90">
        <v>10.64</v>
      </c>
      <c r="D18" s="91">
        <v>3.19</v>
      </c>
      <c r="E18" s="91">
        <v>7.45</v>
      </c>
      <c r="F18" s="94">
        <v>12.23</v>
      </c>
      <c r="G18" s="94">
        <v>3.77</v>
      </c>
      <c r="H18" s="94">
        <v>8.4600000000000009</v>
      </c>
      <c r="I18" s="122">
        <v>11.21</v>
      </c>
      <c r="J18" s="122">
        <v>3.54</v>
      </c>
      <c r="K18" s="122">
        <v>7.67</v>
      </c>
      <c r="L18" s="123">
        <v>13.02</v>
      </c>
      <c r="M18" s="123">
        <v>4.72</v>
      </c>
      <c r="N18" s="124">
        <v>8.3000000000000007</v>
      </c>
    </row>
  </sheetData>
  <mergeCells count="4">
    <mergeCell ref="L1:N1"/>
    <mergeCell ref="F1:H1"/>
    <mergeCell ref="C1:E1"/>
    <mergeCell ref="I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C1" sqref="C1:E2"/>
    </sheetView>
  </sheetViews>
  <sheetFormatPr baseColWidth="10" defaultRowHeight="14.5"/>
  <sheetData>
    <row r="1" spans="1:14">
      <c r="A1" s="125"/>
      <c r="B1" s="125"/>
      <c r="C1" s="160" t="s">
        <v>39</v>
      </c>
      <c r="D1" s="160"/>
      <c r="E1" s="160"/>
      <c r="F1" s="159" t="s">
        <v>74</v>
      </c>
      <c r="G1" s="159"/>
      <c r="H1" s="159"/>
      <c r="I1" s="157" t="s">
        <v>81</v>
      </c>
      <c r="J1" s="157"/>
      <c r="K1" s="157"/>
      <c r="L1" s="158" t="s">
        <v>73</v>
      </c>
      <c r="M1" s="158"/>
      <c r="N1" s="158"/>
    </row>
    <row r="2" spans="1:14">
      <c r="A2" s="126" t="s">
        <v>2</v>
      </c>
      <c r="B2" s="128" t="s">
        <v>77</v>
      </c>
      <c r="C2" s="113" t="s">
        <v>80</v>
      </c>
      <c r="D2" s="60" t="s">
        <v>5</v>
      </c>
      <c r="E2" s="60" t="s">
        <v>6</v>
      </c>
      <c r="F2" s="114" t="s">
        <v>80</v>
      </c>
      <c r="G2" s="109" t="s">
        <v>5</v>
      </c>
      <c r="H2" s="109" t="s">
        <v>6</v>
      </c>
      <c r="I2" s="115" t="s">
        <v>80</v>
      </c>
      <c r="J2" s="110" t="s">
        <v>5</v>
      </c>
      <c r="K2" s="110" t="s">
        <v>6</v>
      </c>
      <c r="L2" s="116" t="s">
        <v>80</v>
      </c>
      <c r="M2" s="108" t="s">
        <v>5</v>
      </c>
      <c r="N2" s="108" t="s">
        <v>6</v>
      </c>
    </row>
    <row r="3" spans="1:14">
      <c r="A3" s="126">
        <v>11</v>
      </c>
      <c r="B3" s="128" t="s">
        <v>13</v>
      </c>
      <c r="C3" s="127">
        <v>7.26</v>
      </c>
      <c r="D3" s="127">
        <v>2.21</v>
      </c>
      <c r="E3" s="127">
        <v>5.05</v>
      </c>
      <c r="F3" s="130">
        <v>11.01</v>
      </c>
      <c r="G3" s="130">
        <v>2.71</v>
      </c>
      <c r="H3" s="130">
        <v>8.3000000000000007</v>
      </c>
      <c r="I3" s="111">
        <v>9.83</v>
      </c>
      <c r="J3" s="111">
        <v>2.96</v>
      </c>
      <c r="K3" s="111">
        <v>6.87</v>
      </c>
      <c r="L3" s="77">
        <v>11.65</v>
      </c>
      <c r="M3" s="77">
        <v>3.64</v>
      </c>
      <c r="N3" s="77">
        <v>8</v>
      </c>
    </row>
    <row r="4" spans="1:14">
      <c r="A4" s="126">
        <v>52</v>
      </c>
      <c r="B4" s="128" t="s">
        <v>12</v>
      </c>
      <c r="C4" s="127">
        <v>9.9499999999999993</v>
      </c>
      <c r="D4" s="127">
        <v>3.9</v>
      </c>
      <c r="E4" s="127">
        <v>6.05</v>
      </c>
      <c r="F4" s="130">
        <v>9.9</v>
      </c>
      <c r="G4" s="130">
        <v>3.14</v>
      </c>
      <c r="H4" s="130">
        <v>6.76</v>
      </c>
      <c r="I4" s="111">
        <v>9.69</v>
      </c>
      <c r="J4" s="111">
        <v>3.16</v>
      </c>
      <c r="K4" s="111">
        <v>6.53</v>
      </c>
      <c r="L4" s="77">
        <v>6.66</v>
      </c>
      <c r="M4" s="77">
        <v>3.15</v>
      </c>
      <c r="N4" s="77">
        <v>3.51</v>
      </c>
    </row>
    <row r="5" spans="1:14">
      <c r="A5" s="126">
        <v>53</v>
      </c>
      <c r="B5" s="128" t="s">
        <v>78</v>
      </c>
      <c r="C5" s="127">
        <v>10.77</v>
      </c>
      <c r="D5" s="127">
        <v>2.71</v>
      </c>
      <c r="E5" s="127">
        <v>8.06</v>
      </c>
      <c r="F5" s="130">
        <v>5.23</v>
      </c>
      <c r="G5" s="130">
        <v>3.94</v>
      </c>
      <c r="H5" s="130">
        <v>1.29</v>
      </c>
      <c r="I5" s="111">
        <v>8.3699999999999992</v>
      </c>
      <c r="J5" s="111">
        <v>6.56</v>
      </c>
      <c r="K5" s="111">
        <v>1.81</v>
      </c>
      <c r="L5" s="77">
        <v>10.25</v>
      </c>
      <c r="M5" s="77">
        <v>4.21</v>
      </c>
      <c r="N5" s="77">
        <v>6.04</v>
      </c>
    </row>
    <row r="6" spans="1:14">
      <c r="A6" s="126">
        <v>54</v>
      </c>
      <c r="B6" s="128" t="s">
        <v>18</v>
      </c>
      <c r="C6" s="127">
        <v>6.96</v>
      </c>
      <c r="D6" s="127">
        <v>3.26</v>
      </c>
      <c r="E6" s="127">
        <v>3.7</v>
      </c>
      <c r="F6" s="130">
        <v>13.9</v>
      </c>
      <c r="G6" s="130">
        <v>4.7300000000000004</v>
      </c>
      <c r="H6" s="130">
        <v>9.17</v>
      </c>
      <c r="I6" s="111">
        <v>8.68</v>
      </c>
      <c r="J6" s="111">
        <v>4.41</v>
      </c>
      <c r="K6" s="111">
        <v>4.28</v>
      </c>
      <c r="L6" s="77">
        <v>8.5500000000000007</v>
      </c>
      <c r="M6" s="77">
        <v>3.27</v>
      </c>
      <c r="N6" s="77">
        <v>5.28</v>
      </c>
    </row>
    <row r="7" spans="1:14">
      <c r="A7" s="126">
        <v>55</v>
      </c>
      <c r="B7" s="128" t="s">
        <v>15</v>
      </c>
      <c r="C7" s="127">
        <v>6.76</v>
      </c>
      <c r="D7" s="127">
        <v>2.92</v>
      </c>
      <c r="E7" s="127">
        <v>3.84</v>
      </c>
      <c r="F7" s="130">
        <v>6.33</v>
      </c>
      <c r="G7" s="130">
        <v>3.05</v>
      </c>
      <c r="H7" s="130">
        <v>3.29</v>
      </c>
      <c r="I7" s="111">
        <v>5.68</v>
      </c>
      <c r="J7" s="111">
        <v>3.67</v>
      </c>
      <c r="K7" s="111">
        <v>2.0099999999999998</v>
      </c>
      <c r="L7" s="77">
        <v>6.24</v>
      </c>
      <c r="M7" s="77">
        <v>3.48</v>
      </c>
      <c r="N7" s="77">
        <v>2.76</v>
      </c>
    </row>
    <row r="8" spans="1:14">
      <c r="A8" s="126">
        <v>58</v>
      </c>
      <c r="B8" s="128" t="s">
        <v>17</v>
      </c>
      <c r="C8" s="127">
        <v>5.51</v>
      </c>
      <c r="D8" s="127">
        <v>3.48</v>
      </c>
      <c r="E8" s="127">
        <v>2.0299999999999998</v>
      </c>
      <c r="F8" s="130">
        <v>9.24</v>
      </c>
      <c r="G8" s="130">
        <v>3.15</v>
      </c>
      <c r="H8" s="130">
        <v>6.09</v>
      </c>
      <c r="I8" s="111">
        <v>6.65</v>
      </c>
      <c r="J8" s="111">
        <v>1.66</v>
      </c>
      <c r="K8" s="111">
        <v>4.9800000000000004</v>
      </c>
      <c r="L8" s="77">
        <v>8.57</v>
      </c>
      <c r="M8" s="77">
        <v>2.09</v>
      </c>
      <c r="N8" s="77">
        <v>6.49</v>
      </c>
    </row>
    <row r="9" spans="1:14">
      <c r="A9" s="126">
        <v>59</v>
      </c>
      <c r="B9" s="128" t="s">
        <v>21</v>
      </c>
      <c r="C9" s="127">
        <v>14.94</v>
      </c>
      <c r="D9" s="127">
        <v>3.71</v>
      </c>
      <c r="E9" s="127">
        <v>11.23</v>
      </c>
      <c r="F9" s="130">
        <v>12.17</v>
      </c>
      <c r="G9" s="130">
        <v>4.3499999999999996</v>
      </c>
      <c r="H9" s="130">
        <v>7.82</v>
      </c>
      <c r="I9" s="111">
        <v>10.29</v>
      </c>
      <c r="J9" s="111">
        <v>3.63</v>
      </c>
      <c r="K9" s="111">
        <v>6.65</v>
      </c>
      <c r="L9" s="77">
        <v>10.029999999999999</v>
      </c>
      <c r="M9" s="77">
        <v>3.62</v>
      </c>
      <c r="N9" s="77">
        <v>6.42</v>
      </c>
    </row>
    <row r="10" spans="1:14">
      <c r="A10" s="126">
        <v>62</v>
      </c>
      <c r="B10" s="128" t="s">
        <v>24</v>
      </c>
      <c r="C10" s="127">
        <v>9.74</v>
      </c>
      <c r="D10" s="127">
        <v>4.2</v>
      </c>
      <c r="E10" s="127">
        <v>5.53</v>
      </c>
      <c r="F10" s="130">
        <v>11.64</v>
      </c>
      <c r="G10" s="130">
        <v>3.61</v>
      </c>
      <c r="H10" s="130">
        <v>8.0299999999999994</v>
      </c>
      <c r="I10" s="111">
        <v>8.1</v>
      </c>
      <c r="J10" s="111">
        <v>3.16</v>
      </c>
      <c r="K10" s="111">
        <v>4.9400000000000004</v>
      </c>
      <c r="L10" s="77">
        <v>9.42</v>
      </c>
      <c r="M10" s="77">
        <v>4.3899999999999997</v>
      </c>
      <c r="N10" s="77">
        <v>5.0199999999999996</v>
      </c>
    </row>
    <row r="11" spans="1:14">
      <c r="A11" s="126">
        <v>65</v>
      </c>
      <c r="B11" s="128" t="s">
        <v>9</v>
      </c>
      <c r="C11" s="127">
        <v>7.13</v>
      </c>
      <c r="D11" s="127">
        <v>3.65</v>
      </c>
      <c r="E11" s="127">
        <v>3.48</v>
      </c>
      <c r="F11" s="130">
        <v>9.9600000000000009</v>
      </c>
      <c r="G11" s="130">
        <v>3.82</v>
      </c>
      <c r="H11" s="130">
        <v>6.14</v>
      </c>
      <c r="I11" s="111">
        <v>6.63</v>
      </c>
      <c r="J11" s="111">
        <v>3.03</v>
      </c>
      <c r="K11" s="111">
        <v>3.6</v>
      </c>
      <c r="L11" s="77">
        <v>8.57</v>
      </c>
      <c r="M11" s="77">
        <v>2.71</v>
      </c>
      <c r="N11" s="77">
        <v>5.87</v>
      </c>
    </row>
    <row r="12" spans="1:14">
      <c r="A12" s="126">
        <v>67</v>
      </c>
      <c r="B12" s="128" t="s">
        <v>20</v>
      </c>
      <c r="C12" s="127">
        <v>10.69</v>
      </c>
      <c r="D12" s="127">
        <v>3.16</v>
      </c>
      <c r="E12" s="127">
        <v>7.53</v>
      </c>
      <c r="F12" s="130">
        <v>11.37</v>
      </c>
      <c r="G12" s="130">
        <v>3.77</v>
      </c>
      <c r="H12" s="130">
        <v>7.6</v>
      </c>
      <c r="I12" s="111">
        <v>7.45</v>
      </c>
      <c r="J12" s="111">
        <v>4.03</v>
      </c>
      <c r="K12" s="111">
        <v>3.41</v>
      </c>
      <c r="L12" s="77">
        <v>7.38</v>
      </c>
      <c r="M12" s="77">
        <v>3.81</v>
      </c>
      <c r="N12" s="77">
        <v>3.57</v>
      </c>
    </row>
    <row r="13" spans="1:14">
      <c r="A13" s="126">
        <v>69</v>
      </c>
      <c r="B13" s="128" t="s">
        <v>14</v>
      </c>
      <c r="C13" s="127">
        <v>10.92</v>
      </c>
      <c r="D13" s="127">
        <v>5.32</v>
      </c>
      <c r="E13" s="127">
        <v>5.6</v>
      </c>
      <c r="F13" s="130">
        <v>12.76</v>
      </c>
      <c r="G13" s="130">
        <v>7.03</v>
      </c>
      <c r="H13" s="130">
        <v>5.73</v>
      </c>
      <c r="I13" s="111">
        <v>11.05</v>
      </c>
      <c r="J13" s="111">
        <v>4.43</v>
      </c>
      <c r="K13" s="111">
        <v>6.62</v>
      </c>
      <c r="L13" s="77">
        <v>14.15</v>
      </c>
      <c r="M13" s="77">
        <v>3.3</v>
      </c>
      <c r="N13" s="77">
        <v>10.85</v>
      </c>
    </row>
    <row r="14" spans="1:14">
      <c r="A14" s="126">
        <v>70</v>
      </c>
      <c r="B14" s="128" t="s">
        <v>11</v>
      </c>
      <c r="C14" s="127">
        <v>9.91</v>
      </c>
      <c r="D14" s="127">
        <v>3.77</v>
      </c>
      <c r="E14" s="127">
        <v>6.15</v>
      </c>
      <c r="F14" s="130">
        <v>10.77</v>
      </c>
      <c r="G14" s="130">
        <v>4.1500000000000004</v>
      </c>
      <c r="H14" s="130">
        <v>6.61</v>
      </c>
      <c r="I14" s="111">
        <v>9.48</v>
      </c>
      <c r="J14" s="111">
        <v>3.62</v>
      </c>
      <c r="K14" s="111">
        <v>5.86</v>
      </c>
      <c r="L14" s="77">
        <v>3.71</v>
      </c>
      <c r="M14" s="77">
        <v>3.02</v>
      </c>
      <c r="N14" s="77">
        <v>0.69</v>
      </c>
    </row>
    <row r="15" spans="1:14">
      <c r="A15" s="126">
        <v>71</v>
      </c>
      <c r="B15" s="128" t="s">
        <v>16</v>
      </c>
      <c r="C15" s="127">
        <v>10.039999999999999</v>
      </c>
      <c r="D15" s="127">
        <v>3.08</v>
      </c>
      <c r="E15" s="127">
        <v>6.96</v>
      </c>
      <c r="F15" s="130">
        <v>0</v>
      </c>
      <c r="G15" s="130">
        <v>0</v>
      </c>
      <c r="H15" s="130">
        <v>0</v>
      </c>
      <c r="I15" s="111">
        <v>7.07</v>
      </c>
      <c r="J15" s="111">
        <v>2.96</v>
      </c>
      <c r="K15" s="111">
        <v>4.0999999999999996</v>
      </c>
      <c r="L15" s="77">
        <v>5.43</v>
      </c>
      <c r="M15" s="77">
        <v>1.72</v>
      </c>
      <c r="N15" s="77">
        <v>3.71</v>
      </c>
    </row>
    <row r="16" spans="1:14">
      <c r="A16" s="126">
        <v>74</v>
      </c>
      <c r="B16" s="128" t="s">
        <v>23</v>
      </c>
      <c r="C16" s="127">
        <v>17.7</v>
      </c>
      <c r="D16" s="127">
        <v>4.38</v>
      </c>
      <c r="E16" s="127">
        <v>13.32</v>
      </c>
      <c r="F16" s="130">
        <v>7</v>
      </c>
      <c r="G16" s="130">
        <v>4.82</v>
      </c>
      <c r="H16" s="130">
        <v>2.1800000000000002</v>
      </c>
      <c r="I16" s="111">
        <v>10.01</v>
      </c>
      <c r="J16" s="111">
        <v>5.31</v>
      </c>
      <c r="K16" s="111">
        <v>4.71</v>
      </c>
      <c r="L16" s="77">
        <v>6.42</v>
      </c>
      <c r="M16" s="77">
        <v>2.59</v>
      </c>
      <c r="N16" s="77">
        <v>3.82</v>
      </c>
    </row>
    <row r="17" spans="1:14" ht="15" thickBot="1">
      <c r="A17" s="126">
        <v>75</v>
      </c>
      <c r="B17" s="128" t="s">
        <v>22</v>
      </c>
      <c r="C17" s="131">
        <v>9.49</v>
      </c>
      <c r="D17" s="131">
        <v>4.46</v>
      </c>
      <c r="E17" s="131">
        <v>5.03</v>
      </c>
      <c r="F17" s="120">
        <v>11.72</v>
      </c>
      <c r="G17" s="120">
        <v>3.82</v>
      </c>
      <c r="H17" s="120">
        <v>7.89</v>
      </c>
      <c r="I17" s="121">
        <v>13.35</v>
      </c>
      <c r="J17" s="121">
        <v>3.78</v>
      </c>
      <c r="K17" s="121">
        <v>9.56</v>
      </c>
      <c r="L17" s="78">
        <v>17.100000000000001</v>
      </c>
      <c r="M17" s="78">
        <v>5.37</v>
      </c>
      <c r="N17" s="78">
        <v>11.73</v>
      </c>
    </row>
    <row r="18" spans="1:14" ht="15" thickBot="1">
      <c r="A18" s="125"/>
      <c r="B18" s="129"/>
      <c r="C18" s="132">
        <v>9.8513333333333328</v>
      </c>
      <c r="D18" s="133">
        <v>3.6140000000000003</v>
      </c>
      <c r="E18" s="133">
        <v>6.2373333333333338</v>
      </c>
      <c r="F18" s="94">
        <v>10.19</v>
      </c>
      <c r="G18" s="94">
        <v>3.88</v>
      </c>
      <c r="H18" s="94">
        <v>6.31</v>
      </c>
      <c r="I18" s="122">
        <v>8.6</v>
      </c>
      <c r="J18" s="122">
        <v>3.6</v>
      </c>
      <c r="K18" s="122">
        <v>5</v>
      </c>
      <c r="L18" s="79">
        <v>8.6178395107295103</v>
      </c>
      <c r="M18" s="79">
        <v>3.3465361152090543</v>
      </c>
      <c r="N18" s="134">
        <v>5.2713033955204551</v>
      </c>
    </row>
  </sheetData>
  <mergeCells count="4">
    <mergeCell ref="C1:E1"/>
    <mergeCell ref="F1:H1"/>
    <mergeCell ref="I1:K1"/>
    <mergeCell ref="L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B18"/>
    </sheetView>
  </sheetViews>
  <sheetFormatPr baseColWidth="10" defaultRowHeight="14.5"/>
  <sheetData>
    <row r="1" spans="1:14">
      <c r="A1" s="135"/>
      <c r="B1" s="139"/>
      <c r="C1" s="160" t="s">
        <v>39</v>
      </c>
      <c r="D1" s="160"/>
      <c r="E1" s="160"/>
      <c r="F1" s="159" t="s">
        <v>74</v>
      </c>
      <c r="G1" s="159"/>
      <c r="H1" s="159"/>
      <c r="I1" s="157" t="s">
        <v>81</v>
      </c>
      <c r="J1" s="157"/>
      <c r="K1" s="157"/>
      <c r="L1" s="158" t="s">
        <v>73</v>
      </c>
      <c r="M1" s="158"/>
      <c r="N1" s="158"/>
    </row>
    <row r="2" spans="1:14">
      <c r="A2" s="136" t="s">
        <v>2</v>
      </c>
      <c r="B2" s="138" t="s">
        <v>77</v>
      </c>
      <c r="C2" s="113" t="s">
        <v>80</v>
      </c>
      <c r="D2" s="60" t="s">
        <v>5</v>
      </c>
      <c r="E2" s="60" t="s">
        <v>6</v>
      </c>
      <c r="F2" s="114" t="s">
        <v>80</v>
      </c>
      <c r="G2" s="109" t="s">
        <v>5</v>
      </c>
      <c r="H2" s="109" t="s">
        <v>6</v>
      </c>
      <c r="I2" s="115" t="s">
        <v>80</v>
      </c>
      <c r="J2" s="110" t="s">
        <v>5</v>
      </c>
      <c r="K2" s="110" t="s">
        <v>6</v>
      </c>
      <c r="L2" s="116" t="s">
        <v>80</v>
      </c>
      <c r="M2" s="108" t="s">
        <v>5</v>
      </c>
      <c r="N2" s="108" t="s">
        <v>6</v>
      </c>
    </row>
    <row r="3" spans="1:14">
      <c r="A3" s="136">
        <v>11</v>
      </c>
      <c r="B3" s="138" t="s">
        <v>13</v>
      </c>
      <c r="C3" s="137">
        <v>13.38</v>
      </c>
      <c r="D3" s="137">
        <v>4.09</v>
      </c>
      <c r="E3" s="137">
        <v>9.3000000000000007</v>
      </c>
      <c r="F3" s="141">
        <v>14.04</v>
      </c>
      <c r="G3" s="141">
        <v>2.95</v>
      </c>
      <c r="H3" s="141">
        <v>11.09</v>
      </c>
      <c r="I3" s="142">
        <v>16.850000000000001</v>
      </c>
      <c r="J3" s="142">
        <v>4.28</v>
      </c>
      <c r="K3" s="142">
        <v>12.57</v>
      </c>
      <c r="L3" s="77">
        <v>12.73</v>
      </c>
      <c r="M3" s="77">
        <v>3.39</v>
      </c>
      <c r="N3" s="77">
        <v>9.34</v>
      </c>
    </row>
    <row r="4" spans="1:14">
      <c r="A4" s="136">
        <v>52</v>
      </c>
      <c r="B4" s="138" t="s">
        <v>12</v>
      </c>
      <c r="C4" s="137">
        <v>9.89</v>
      </c>
      <c r="D4" s="137">
        <v>4.2</v>
      </c>
      <c r="E4" s="137">
        <v>5.69</v>
      </c>
      <c r="F4" s="141">
        <v>16.100000000000001</v>
      </c>
      <c r="G4" s="141">
        <v>4.74</v>
      </c>
      <c r="H4" s="141">
        <v>11.35</v>
      </c>
      <c r="I4" s="142">
        <v>12.97</v>
      </c>
      <c r="J4" s="142">
        <v>4.76</v>
      </c>
      <c r="K4" s="142">
        <v>8.2100000000000009</v>
      </c>
      <c r="L4" s="77">
        <v>9.7200000000000006</v>
      </c>
      <c r="M4" s="77">
        <v>3.06</v>
      </c>
      <c r="N4" s="77">
        <v>6.66</v>
      </c>
    </row>
    <row r="5" spans="1:14">
      <c r="A5" s="136">
        <v>53</v>
      </c>
      <c r="B5" s="138" t="s">
        <v>78</v>
      </c>
      <c r="C5" s="137">
        <v>11.81</v>
      </c>
      <c r="D5" s="137">
        <v>3.34</v>
      </c>
      <c r="E5" s="137">
        <v>8.48</v>
      </c>
      <c r="F5" s="141">
        <v>8.98</v>
      </c>
      <c r="G5" s="141">
        <v>4.68</v>
      </c>
      <c r="H5" s="141">
        <v>4.3</v>
      </c>
      <c r="I5" s="142">
        <v>6.98</v>
      </c>
      <c r="J5" s="142">
        <v>3.36</v>
      </c>
      <c r="K5" s="142">
        <v>3.62</v>
      </c>
      <c r="L5" s="77">
        <v>8.33</v>
      </c>
      <c r="M5" s="77">
        <v>4.26</v>
      </c>
      <c r="N5" s="77">
        <v>4.07</v>
      </c>
    </row>
    <row r="6" spans="1:14">
      <c r="A6" s="136">
        <v>54</v>
      </c>
      <c r="B6" s="138" t="s">
        <v>18</v>
      </c>
      <c r="C6" s="137">
        <v>12.6</v>
      </c>
      <c r="D6" s="137">
        <v>3.39</v>
      </c>
      <c r="E6" s="137">
        <v>9.2200000000000006</v>
      </c>
      <c r="F6" s="141">
        <v>6.54</v>
      </c>
      <c r="G6" s="141">
        <v>3.45</v>
      </c>
      <c r="H6" s="141">
        <v>3.09</v>
      </c>
      <c r="I6" s="142">
        <v>11.13</v>
      </c>
      <c r="J6" s="142">
        <v>2.33</v>
      </c>
      <c r="K6" s="142">
        <v>8.8000000000000007</v>
      </c>
      <c r="L6" s="77">
        <v>7.59</v>
      </c>
      <c r="M6" s="77">
        <v>4.29</v>
      </c>
      <c r="N6" s="77">
        <v>3.3</v>
      </c>
    </row>
    <row r="7" spans="1:14">
      <c r="A7" s="136">
        <v>55</v>
      </c>
      <c r="B7" s="138" t="s">
        <v>15</v>
      </c>
      <c r="C7" s="137">
        <v>9.51</v>
      </c>
      <c r="D7" s="137">
        <v>2.63</v>
      </c>
      <c r="E7" s="137">
        <v>6.87</v>
      </c>
      <c r="F7" s="141">
        <v>12.43</v>
      </c>
      <c r="G7" s="141">
        <v>3.49</v>
      </c>
      <c r="H7" s="141">
        <v>8.94</v>
      </c>
      <c r="I7" s="142">
        <v>9.66</v>
      </c>
      <c r="J7" s="142">
        <v>3.77</v>
      </c>
      <c r="K7" s="142">
        <v>5.89</v>
      </c>
      <c r="L7" s="77">
        <v>11.37</v>
      </c>
      <c r="M7" s="77">
        <v>4.97</v>
      </c>
      <c r="N7" s="77">
        <v>6.4</v>
      </c>
    </row>
    <row r="8" spans="1:14">
      <c r="A8" s="136">
        <v>58</v>
      </c>
      <c r="B8" s="138" t="s">
        <v>17</v>
      </c>
      <c r="C8" s="137">
        <v>11.82</v>
      </c>
      <c r="D8" s="137">
        <v>3.39</v>
      </c>
      <c r="E8" s="137">
        <v>8.43</v>
      </c>
      <c r="F8" s="141">
        <v>10.87</v>
      </c>
      <c r="G8" s="141">
        <v>2.85</v>
      </c>
      <c r="H8" s="141">
        <v>8.02</v>
      </c>
      <c r="I8" s="142">
        <v>9.06</v>
      </c>
      <c r="J8" s="142">
        <v>1.89</v>
      </c>
      <c r="K8" s="142">
        <v>7.18</v>
      </c>
      <c r="L8" s="77">
        <v>9.4499999999999993</v>
      </c>
      <c r="M8" s="77">
        <v>1.41</v>
      </c>
      <c r="N8" s="77">
        <v>8.0399999999999991</v>
      </c>
    </row>
    <row r="9" spans="1:14">
      <c r="A9" s="136">
        <v>59</v>
      </c>
      <c r="B9" s="138" t="s">
        <v>21</v>
      </c>
      <c r="C9" s="137">
        <v>12.06</v>
      </c>
      <c r="D9" s="137">
        <v>5.04</v>
      </c>
      <c r="E9" s="137">
        <v>7.02</v>
      </c>
      <c r="F9" s="141">
        <v>13.2</v>
      </c>
      <c r="G9" s="141">
        <v>4.84</v>
      </c>
      <c r="H9" s="141">
        <v>8.36</v>
      </c>
      <c r="I9" s="142">
        <v>15.79</v>
      </c>
      <c r="J9" s="142">
        <v>5.0999999999999996</v>
      </c>
      <c r="K9" s="142">
        <v>10.69</v>
      </c>
      <c r="L9" s="77">
        <v>15.9</v>
      </c>
      <c r="M9" s="77">
        <v>4.49</v>
      </c>
      <c r="N9" s="77">
        <v>11.41</v>
      </c>
    </row>
    <row r="10" spans="1:14">
      <c r="A10" s="136">
        <v>62</v>
      </c>
      <c r="B10" s="138" t="s">
        <v>24</v>
      </c>
      <c r="C10" s="137">
        <v>15.49</v>
      </c>
      <c r="D10" s="137">
        <v>5.48</v>
      </c>
      <c r="E10" s="137">
        <v>10.01</v>
      </c>
      <c r="F10" s="141">
        <v>14.87</v>
      </c>
      <c r="G10" s="141">
        <v>5.27</v>
      </c>
      <c r="H10" s="141">
        <v>9.6</v>
      </c>
      <c r="I10" s="142">
        <v>19.670000000000002</v>
      </c>
      <c r="J10" s="142">
        <v>4.66</v>
      </c>
      <c r="K10" s="142">
        <v>15.01</v>
      </c>
      <c r="L10" s="77">
        <v>10.25</v>
      </c>
      <c r="M10" s="77">
        <v>4.97</v>
      </c>
      <c r="N10" s="77">
        <v>5.28</v>
      </c>
    </row>
    <row r="11" spans="1:14">
      <c r="A11" s="136">
        <v>65</v>
      </c>
      <c r="B11" s="138" t="s">
        <v>9</v>
      </c>
      <c r="C11" s="137">
        <v>8.07</v>
      </c>
      <c r="D11" s="137">
        <v>3.04</v>
      </c>
      <c r="E11" s="137">
        <v>5.03</v>
      </c>
      <c r="F11" s="141">
        <v>15.14</v>
      </c>
      <c r="G11" s="141">
        <v>5.89</v>
      </c>
      <c r="H11" s="141">
        <v>9.25</v>
      </c>
      <c r="I11" s="142">
        <v>9.93</v>
      </c>
      <c r="J11" s="142">
        <v>3.38</v>
      </c>
      <c r="K11" s="142">
        <v>6.55</v>
      </c>
      <c r="L11" s="77">
        <v>8.7799999999999994</v>
      </c>
      <c r="M11" s="77">
        <v>2.78</v>
      </c>
      <c r="N11" s="77">
        <v>5.99</v>
      </c>
    </row>
    <row r="12" spans="1:14">
      <c r="A12" s="136">
        <v>67</v>
      </c>
      <c r="B12" s="138" t="s">
        <v>20</v>
      </c>
      <c r="C12" s="137">
        <v>10.68</v>
      </c>
      <c r="D12" s="137">
        <v>3.43</v>
      </c>
      <c r="E12" s="137">
        <v>7.25</v>
      </c>
      <c r="F12" s="141">
        <v>6.32</v>
      </c>
      <c r="G12" s="141">
        <v>2.85</v>
      </c>
      <c r="H12" s="141">
        <v>3.47</v>
      </c>
      <c r="I12" s="142">
        <v>7.64</v>
      </c>
      <c r="J12" s="142">
        <v>4.01</v>
      </c>
      <c r="K12" s="142">
        <v>3.63</v>
      </c>
      <c r="L12" s="77">
        <v>6.19</v>
      </c>
      <c r="M12" s="77">
        <v>3.51</v>
      </c>
      <c r="N12" s="77">
        <v>2.68</v>
      </c>
    </row>
    <row r="13" spans="1:14">
      <c r="A13" s="136">
        <v>69</v>
      </c>
      <c r="B13" s="138" t="s">
        <v>14</v>
      </c>
      <c r="C13" s="137">
        <v>9.4700000000000006</v>
      </c>
      <c r="D13" s="137">
        <v>3.93</v>
      </c>
      <c r="E13" s="137">
        <v>5.55</v>
      </c>
      <c r="F13" s="141">
        <v>7.94</v>
      </c>
      <c r="G13" s="141">
        <v>3.78</v>
      </c>
      <c r="H13" s="141">
        <v>4.17</v>
      </c>
      <c r="I13" s="142">
        <v>14.54</v>
      </c>
      <c r="J13" s="142">
        <v>4.12</v>
      </c>
      <c r="K13" s="142">
        <v>10.42</v>
      </c>
      <c r="L13" s="77">
        <v>12.13</v>
      </c>
      <c r="M13" s="77">
        <v>2.9</v>
      </c>
      <c r="N13" s="77">
        <v>9.23</v>
      </c>
    </row>
    <row r="14" spans="1:14">
      <c r="A14" s="136">
        <v>70</v>
      </c>
      <c r="B14" s="138" t="s">
        <v>11</v>
      </c>
      <c r="C14" s="137">
        <v>13.1</v>
      </c>
      <c r="D14" s="137">
        <v>2.59</v>
      </c>
      <c r="E14" s="137">
        <v>10.51</v>
      </c>
      <c r="F14" s="141">
        <v>9.1</v>
      </c>
      <c r="G14" s="141">
        <v>3.03</v>
      </c>
      <c r="H14" s="141">
        <v>6.07</v>
      </c>
      <c r="I14" s="142">
        <v>8.1</v>
      </c>
      <c r="J14" s="142">
        <v>3.73</v>
      </c>
      <c r="K14" s="142">
        <v>4.37</v>
      </c>
      <c r="L14" s="77">
        <v>11.79</v>
      </c>
      <c r="M14" s="77">
        <v>2.86</v>
      </c>
      <c r="N14" s="77">
        <v>8.93</v>
      </c>
    </row>
    <row r="15" spans="1:14">
      <c r="A15" s="136">
        <v>71</v>
      </c>
      <c r="B15" s="138" t="s">
        <v>16</v>
      </c>
      <c r="C15" s="137">
        <v>10.039999999999999</v>
      </c>
      <c r="D15" s="137">
        <v>3.08</v>
      </c>
      <c r="E15" s="137">
        <v>6.96</v>
      </c>
      <c r="F15" s="141">
        <v>8.58</v>
      </c>
      <c r="G15" s="141">
        <v>2.68</v>
      </c>
      <c r="H15" s="141">
        <v>5.91</v>
      </c>
      <c r="I15" s="142">
        <v>16.350000000000001</v>
      </c>
      <c r="J15" s="142">
        <v>3.02</v>
      </c>
      <c r="K15" s="142">
        <v>13.33</v>
      </c>
      <c r="L15" s="77">
        <v>12.65</v>
      </c>
      <c r="M15" s="77">
        <v>3.29</v>
      </c>
      <c r="N15" s="77">
        <v>9.3699999999999992</v>
      </c>
    </row>
    <row r="16" spans="1:14">
      <c r="A16" s="136">
        <v>74</v>
      </c>
      <c r="B16" s="138" t="s">
        <v>23</v>
      </c>
      <c r="C16" s="137">
        <v>18.03</v>
      </c>
      <c r="D16" s="137">
        <v>5.05</v>
      </c>
      <c r="E16" s="137">
        <v>12.99</v>
      </c>
      <c r="F16" s="141">
        <v>12.7</v>
      </c>
      <c r="G16" s="141">
        <v>3.99</v>
      </c>
      <c r="H16" s="141">
        <v>8.6999999999999993</v>
      </c>
      <c r="I16" s="142">
        <v>6.55</v>
      </c>
      <c r="J16" s="142">
        <v>3.62</v>
      </c>
      <c r="K16" s="142">
        <v>2.93</v>
      </c>
      <c r="L16" s="77">
        <v>7.47</v>
      </c>
      <c r="M16" s="77">
        <v>3.17</v>
      </c>
      <c r="N16" s="77">
        <v>4.3</v>
      </c>
    </row>
    <row r="17" spans="1:14" ht="15" thickBot="1">
      <c r="A17" s="136">
        <v>75</v>
      </c>
      <c r="B17" s="138" t="s">
        <v>22</v>
      </c>
      <c r="C17" s="131">
        <v>6.7</v>
      </c>
      <c r="D17" s="131">
        <v>4.1500000000000004</v>
      </c>
      <c r="E17" s="131">
        <v>2.5499999999999998</v>
      </c>
      <c r="F17" s="120">
        <v>4.59</v>
      </c>
      <c r="G17" s="120">
        <v>3.18</v>
      </c>
      <c r="H17" s="120">
        <v>1.41</v>
      </c>
      <c r="I17" s="143">
        <v>5.52</v>
      </c>
      <c r="J17" s="143">
        <v>5.52</v>
      </c>
      <c r="K17" s="143">
        <v>0</v>
      </c>
      <c r="L17" s="78">
        <v>7.83</v>
      </c>
      <c r="M17" s="78">
        <v>3.77</v>
      </c>
      <c r="N17" s="78">
        <v>4.0599999999999996</v>
      </c>
    </row>
    <row r="18" spans="1:14" ht="15" thickBot="1">
      <c r="A18" s="136"/>
      <c r="B18" s="140"/>
      <c r="C18" s="132">
        <v>11.312772942794666</v>
      </c>
      <c r="D18" s="133">
        <v>3.7238511999900155</v>
      </c>
      <c r="E18" s="133">
        <v>7.5889395712786838</v>
      </c>
      <c r="F18" s="94">
        <v>11.18</v>
      </c>
      <c r="G18" s="94">
        <v>3.81</v>
      </c>
      <c r="H18" s="94">
        <v>7.37</v>
      </c>
      <c r="I18" s="97">
        <v>12.26</v>
      </c>
      <c r="J18" s="97">
        <v>3.9</v>
      </c>
      <c r="K18" s="97">
        <v>8.35</v>
      </c>
      <c r="L18" s="123">
        <v>10.67</v>
      </c>
      <c r="M18" s="123">
        <v>3.62</v>
      </c>
      <c r="N18" s="124">
        <v>7.05</v>
      </c>
    </row>
  </sheetData>
  <mergeCells count="4">
    <mergeCell ref="I1:K1"/>
    <mergeCell ref="C1:E1"/>
    <mergeCell ref="F1:H1"/>
    <mergeCell ref="L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10" workbookViewId="0">
      <selection activeCell="F28" sqref="F28"/>
    </sheetView>
  </sheetViews>
  <sheetFormatPr baseColWidth="10" defaultRowHeight="14.5"/>
  <cols>
    <col min="2" max="2" width="22.36328125" bestFit="1" customWidth="1"/>
  </cols>
  <sheetData>
    <row r="1" spans="1:5">
      <c r="A1" s="135"/>
      <c r="B1" s="139"/>
      <c r="C1" s="158" t="s">
        <v>73</v>
      </c>
      <c r="D1" s="158"/>
      <c r="E1" s="158"/>
    </row>
    <row r="2" spans="1:5">
      <c r="A2" s="136" t="s">
        <v>2</v>
      </c>
      <c r="B2" s="138" t="s">
        <v>77</v>
      </c>
      <c r="C2" s="116" t="s">
        <v>80</v>
      </c>
      <c r="D2" s="108" t="s">
        <v>5</v>
      </c>
      <c r="E2" s="108" t="s">
        <v>6</v>
      </c>
    </row>
    <row r="3" spans="1:5">
      <c r="A3" s="136">
        <v>11</v>
      </c>
      <c r="B3" s="138" t="s">
        <v>13</v>
      </c>
      <c r="C3" s="77">
        <v>10.95</v>
      </c>
      <c r="D3" s="77">
        <v>4.2</v>
      </c>
      <c r="E3" s="77">
        <v>6.75</v>
      </c>
    </row>
    <row r="4" spans="1:5">
      <c r="A4" s="136">
        <v>52</v>
      </c>
      <c r="B4" s="138" t="s">
        <v>12</v>
      </c>
      <c r="C4" s="77">
        <v>13.51</v>
      </c>
      <c r="D4" s="77">
        <v>4.53</v>
      </c>
      <c r="E4" s="77">
        <v>8.98</v>
      </c>
    </row>
    <row r="5" spans="1:5">
      <c r="A5" s="136">
        <v>53</v>
      </c>
      <c r="B5" s="138" t="s">
        <v>78</v>
      </c>
      <c r="C5" s="77">
        <v>10.42</v>
      </c>
      <c r="D5" s="77">
        <v>4.0599999999999996</v>
      </c>
      <c r="E5" s="77">
        <v>6.36</v>
      </c>
    </row>
    <row r="6" spans="1:5">
      <c r="A6" s="136">
        <v>54</v>
      </c>
      <c r="B6" s="138" t="s">
        <v>18</v>
      </c>
      <c r="C6" s="77">
        <v>9.81</v>
      </c>
      <c r="D6" s="77">
        <v>3.58</v>
      </c>
      <c r="E6" s="77">
        <v>6.24</v>
      </c>
    </row>
    <row r="7" spans="1:5">
      <c r="A7" s="136">
        <v>55</v>
      </c>
      <c r="B7" s="138" t="s">
        <v>15</v>
      </c>
      <c r="C7" s="77">
        <v>10.050000000000001</v>
      </c>
      <c r="D7" s="77">
        <v>3.61</v>
      </c>
      <c r="E7" s="77">
        <v>6.44</v>
      </c>
    </row>
    <row r="8" spans="1:5">
      <c r="A8" s="136">
        <v>58</v>
      </c>
      <c r="B8" s="138" t="s">
        <v>17</v>
      </c>
      <c r="C8" s="77">
        <v>12.26</v>
      </c>
      <c r="D8" s="77">
        <v>4.82</v>
      </c>
      <c r="E8" s="77">
        <v>7.44</v>
      </c>
    </row>
    <row r="9" spans="1:5">
      <c r="A9" s="136">
        <v>59</v>
      </c>
      <c r="B9" s="138" t="s">
        <v>21</v>
      </c>
      <c r="C9" s="77">
        <v>14.11</v>
      </c>
      <c r="D9" s="77">
        <v>4.88</v>
      </c>
      <c r="E9" s="77">
        <v>9.23</v>
      </c>
    </row>
    <row r="10" spans="1:5">
      <c r="A10" s="136">
        <v>62</v>
      </c>
      <c r="B10" s="138" t="s">
        <v>24</v>
      </c>
      <c r="C10" s="77">
        <v>12.75</v>
      </c>
      <c r="D10" s="77">
        <v>4.76</v>
      </c>
      <c r="E10" s="77">
        <v>7.99</v>
      </c>
    </row>
    <row r="11" spans="1:5">
      <c r="A11" s="136">
        <v>65</v>
      </c>
      <c r="B11" s="138" t="s">
        <v>9</v>
      </c>
      <c r="C11" s="77">
        <v>11.92</v>
      </c>
      <c r="D11" s="77">
        <v>3.93</v>
      </c>
      <c r="E11" s="77">
        <v>7.98</v>
      </c>
    </row>
    <row r="12" spans="1:5">
      <c r="A12" s="136">
        <v>67</v>
      </c>
      <c r="B12" s="138" t="s">
        <v>20</v>
      </c>
      <c r="C12" s="77">
        <v>11.27</v>
      </c>
      <c r="D12" s="77">
        <v>4.0199999999999996</v>
      </c>
      <c r="E12" s="77">
        <v>7.26</v>
      </c>
    </row>
    <row r="13" spans="1:5">
      <c r="A13" s="136">
        <v>69</v>
      </c>
      <c r="B13" s="138" t="s">
        <v>14</v>
      </c>
      <c r="C13" s="77">
        <v>13.79</v>
      </c>
      <c r="D13" s="77">
        <v>4.5199999999999996</v>
      </c>
      <c r="E13" s="77">
        <v>9.27</v>
      </c>
    </row>
    <row r="14" spans="1:5">
      <c r="A14" s="136">
        <v>70</v>
      </c>
      <c r="B14" s="138" t="s">
        <v>11</v>
      </c>
      <c r="C14" s="77">
        <v>9.39</v>
      </c>
      <c r="D14" s="77">
        <v>4.12</v>
      </c>
      <c r="E14" s="77">
        <v>5.27</v>
      </c>
    </row>
    <row r="15" spans="1:5">
      <c r="A15" s="136">
        <v>71</v>
      </c>
      <c r="B15" s="138" t="s">
        <v>16</v>
      </c>
      <c r="C15" s="77">
        <v>11.01</v>
      </c>
      <c r="D15" s="77">
        <v>4.4400000000000004</v>
      </c>
      <c r="E15" s="77">
        <v>6.58</v>
      </c>
    </row>
    <row r="16" spans="1:5">
      <c r="A16" s="136">
        <v>74</v>
      </c>
      <c r="B16" s="138" t="s">
        <v>23</v>
      </c>
      <c r="C16" s="77">
        <v>12.93</v>
      </c>
      <c r="D16" s="77">
        <v>5.21</v>
      </c>
      <c r="E16" s="77">
        <v>7.72</v>
      </c>
    </row>
    <row r="17" spans="1:5" ht="15" thickBot="1">
      <c r="A17" s="136">
        <v>75</v>
      </c>
      <c r="B17" s="138" t="s">
        <v>22</v>
      </c>
      <c r="C17" s="78">
        <v>12.55</v>
      </c>
      <c r="D17" s="78">
        <v>5.0199999999999996</v>
      </c>
      <c r="E17" s="78">
        <v>7.53</v>
      </c>
    </row>
    <row r="18" spans="1:5" ht="15" thickBot="1">
      <c r="A18" s="136"/>
      <c r="B18" s="140"/>
      <c r="C18" s="144">
        <v>11.834958477161743</v>
      </c>
      <c r="D18" s="79">
        <v>4.4029784496992077</v>
      </c>
      <c r="E18" s="134">
        <v>7.4319726664318022</v>
      </c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Sykefravær totalt</vt:lpstr>
      <vt:lpstr>Barnehager</vt:lpstr>
      <vt:lpstr>Hjemmebaserte tjenester</vt:lpstr>
      <vt:lpstr>NAV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Meld inn i Domenet</cp:lastModifiedBy>
  <dcterms:created xsi:type="dcterms:W3CDTF">2020-04-27T07:45:50Z</dcterms:created>
  <dcterms:modified xsi:type="dcterms:W3CDTF">2020-04-27T10:08:32Z</dcterms:modified>
</cp:coreProperties>
</file>