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Innkjøpstjenester\Konkurransegjennomføring\07 - Samkjøp\Renholdstjenester\Renholdstjenester\Renholdstjenester - Samkjøpsavtale 2021-2025\9 Kontraktsforvaltning\20 - Minikonkurranser\Maler\"/>
    </mc:Choice>
  </mc:AlternateContent>
  <bookViews>
    <workbookView xWindow="120" yWindow="75" windowWidth="19320" windowHeight="11640" activeTab="2"/>
  </bookViews>
  <sheets>
    <sheet name="Veiledning" sheetId="6" r:id="rId1"/>
    <sheet name="Prisskjema INSTA 800" sheetId="5" r:id="rId2"/>
    <sheet name="Prisskjema dagl + hovedrenhold" sheetId="7" r:id="rId3"/>
  </sheets>
  <calcPr calcId="162913" iterateDelta="1E-4"/>
</workbook>
</file>

<file path=xl/calcChain.xml><?xml version="1.0" encoding="utf-8"?>
<calcChain xmlns="http://schemas.openxmlformats.org/spreadsheetml/2006/main">
  <c r="I14" i="7" l="1"/>
  <c r="K14" i="7" s="1"/>
  <c r="M14" i="7" s="1"/>
  <c r="I15" i="7"/>
  <c r="K15" i="7" s="1"/>
  <c r="M15" i="7" s="1"/>
  <c r="I16" i="7"/>
  <c r="K16" i="7" s="1"/>
  <c r="M16" i="7" s="1"/>
  <c r="I17" i="7"/>
  <c r="K17" i="7" s="1"/>
  <c r="M17" i="7" s="1"/>
  <c r="J18" i="7"/>
  <c r="L18" i="7"/>
  <c r="I19" i="7"/>
  <c r="K19" i="7" s="1"/>
  <c r="M19" i="7" s="1"/>
  <c r="I20" i="7"/>
  <c r="K20" i="7" s="1"/>
  <c r="M20" i="7" s="1"/>
  <c r="I21" i="7"/>
  <c r="K21" i="7" s="1"/>
  <c r="M21" i="7" s="1"/>
  <c r="I22" i="7"/>
  <c r="K22" i="7" s="1"/>
  <c r="M22" i="7" s="1"/>
  <c r="I23" i="7"/>
  <c r="K23" i="7"/>
  <c r="M23" i="7" s="1"/>
  <c r="J24" i="7"/>
  <c r="L24" i="7"/>
  <c r="I25" i="7"/>
  <c r="K25" i="7" s="1"/>
  <c r="M25" i="7" s="1"/>
  <c r="I26" i="7"/>
  <c r="K26" i="7" s="1"/>
  <c r="M26" i="7" s="1"/>
  <c r="I27" i="7"/>
  <c r="K27" i="7" s="1"/>
  <c r="M27" i="7" s="1"/>
  <c r="I28" i="7"/>
  <c r="K28" i="7" s="1"/>
  <c r="M28" i="7" s="1"/>
  <c r="J29" i="7"/>
  <c r="L29" i="7"/>
  <c r="L30" i="7" l="1"/>
  <c r="M29" i="7"/>
  <c r="M24" i="7"/>
  <c r="M18" i="7"/>
  <c r="L20" i="5"/>
  <c r="I19" i="5"/>
  <c r="K19" i="5" s="1"/>
  <c r="M19" i="5" s="1"/>
  <c r="M30" i="7" l="1"/>
  <c r="I18" i="5"/>
  <c r="K18" i="5" s="1"/>
  <c r="M18" i="5" s="1"/>
  <c r="I17" i="5"/>
  <c r="I16" i="5"/>
  <c r="K16" i="5" s="1"/>
  <c r="M16" i="5" s="1"/>
  <c r="I15" i="5"/>
  <c r="K15" i="5" s="1"/>
  <c r="M15" i="5" s="1"/>
  <c r="I14" i="5"/>
  <c r="K14" i="5" s="1"/>
  <c r="M14" i="5" s="1"/>
  <c r="I13" i="5"/>
  <c r="K13" i="5" s="1"/>
  <c r="M13" i="5" s="1"/>
  <c r="M20" i="5" s="1"/>
  <c r="K17" i="5" l="1"/>
  <c r="M17" i="5" s="1"/>
</calcChain>
</file>

<file path=xl/comments1.xml><?xml version="1.0" encoding="utf-8"?>
<comments xmlns="http://schemas.openxmlformats.org/spreadsheetml/2006/main">
  <authors>
    <author>Camilla Gundhus</author>
  </authors>
  <commentList>
    <comment ref="H12" authorId="0" shapeId="0">
      <text>
        <r>
          <rPr>
            <sz val="9"/>
            <color indexed="81"/>
            <rFont val="Tahoma"/>
            <family val="2"/>
          </rPr>
          <t xml:space="preserve">Prosentpåslaget som benyttes, kan ikke være høyere enn prosentpåslaget fastsatt i rammeavtalen.
</t>
        </r>
      </text>
    </comment>
    <comment ref="L12" authorId="0" shapeId="0">
      <text>
        <r>
          <rPr>
            <sz val="9"/>
            <color indexed="81"/>
            <rFont val="Tahoma"/>
            <family val="2"/>
          </rPr>
          <t xml:space="preserve">Oppgis i kroner
</t>
        </r>
      </text>
    </comment>
  </commentList>
</comments>
</file>

<file path=xl/comments2.xml><?xml version="1.0" encoding="utf-8"?>
<comments xmlns="http://schemas.openxmlformats.org/spreadsheetml/2006/main">
  <authors>
    <author>Camilla Gundhus</author>
  </authors>
  <commentList>
    <comment ref="H13" authorId="0" shapeId="0">
      <text>
        <r>
          <rPr>
            <sz val="9"/>
            <color indexed="81"/>
            <rFont val="Tahoma"/>
            <family val="2"/>
          </rPr>
          <t xml:space="preserve">Prosentpåslaget som benyttes, kan ikke være høyere enn prosentpåslaget fastsatt i rammeavtalen.
</t>
        </r>
      </text>
    </comment>
    <comment ref="L13" authorId="0" shapeId="0">
      <text>
        <r>
          <rPr>
            <sz val="9"/>
            <color indexed="81"/>
            <rFont val="Tahoma"/>
            <family val="2"/>
          </rPr>
          <t xml:space="preserve">Oppgis i kroner
</t>
        </r>
      </text>
    </comment>
  </commentList>
</comments>
</file>

<file path=xl/sharedStrings.xml><?xml version="1.0" encoding="utf-8"?>
<sst xmlns="http://schemas.openxmlformats.org/spreadsheetml/2006/main" count="118" uniqueCount="69">
  <si>
    <t>Ansatt</t>
  </si>
  <si>
    <t>Ansiennitet</t>
  </si>
  <si>
    <t>Evnt tariff- festede tillegg</t>
  </si>
  <si>
    <t>Prosent-påslag</t>
  </si>
  <si>
    <t>A</t>
  </si>
  <si>
    <t>B</t>
  </si>
  <si>
    <t>C</t>
  </si>
  <si>
    <t>D</t>
  </si>
  <si>
    <t>Timelønn</t>
  </si>
  <si>
    <t>Total timepris</t>
  </si>
  <si>
    <t>E</t>
  </si>
  <si>
    <t>F</t>
  </si>
  <si>
    <t>06-21 (man-fre)</t>
  </si>
  <si>
    <t>Tidsrom</t>
  </si>
  <si>
    <t>Tjenester</t>
  </si>
  <si>
    <t xml:space="preserve">Utstyr og forbruks-materiell </t>
  </si>
  <si>
    <t>G</t>
  </si>
  <si>
    <t xml:space="preserve">Pris for oppdraget </t>
  </si>
  <si>
    <t>Total pris for oppdraget</t>
  </si>
  <si>
    <t>Renhold iht NS-INSTA 800</t>
  </si>
  <si>
    <t xml:space="preserve">1) Tid angitt for renhold er årlig arbeidstid i bygget for den enkelte renholder. </t>
  </si>
  <si>
    <t>Prosentpåslaget som benyttes i minikonkurranser, kan ikke være høyere enn prosentpåslaget tilbudt i konkurransen for rammekontrakten.</t>
  </si>
  <si>
    <t>Leverandøren skal sammen med minikonkurransetilbudet vise hvordan prisen er bygget opp i medfølgende oppstilling:</t>
  </si>
  <si>
    <t xml:space="preserve">Ekstrabestilling </t>
  </si>
  <si>
    <t>Renholder er allerede på bygget. Minstebestilling 1 time.</t>
  </si>
  <si>
    <t>Renholder må komme til bygget. Minstebestilling 2 timer.</t>
  </si>
  <si>
    <t>Ekstra hovedrengjøring</t>
  </si>
  <si>
    <t>Renhold av flater over 3 meter (minstebestilling 2 timer)</t>
  </si>
  <si>
    <t>Innvendig vindusvask (vinduer i yttervegg)</t>
  </si>
  <si>
    <t>Møbelrens</t>
  </si>
  <si>
    <t xml:space="preserve">Ekstra serviceoppgaver </t>
  </si>
  <si>
    <t xml:space="preserve">Lørdagstillegg </t>
  </si>
  <si>
    <t>Søndagstillegg</t>
  </si>
  <si>
    <t>SUM Renhold iht NS-INSTA 800</t>
  </si>
  <si>
    <t xml:space="preserve">PRIS PR ÅR - Alle priser angis i NOK eks. mva. </t>
  </si>
  <si>
    <t>Prisskjema - Minikonkurranse innkjøp av renholdstjenester iht NS-INSTA 800 for …..</t>
  </si>
  <si>
    <r>
      <t xml:space="preserve">Antall timer for oppdraget </t>
    </r>
    <r>
      <rPr>
        <b/>
        <vertAlign val="superscript"/>
        <sz val="9"/>
        <color theme="1"/>
        <rFont val="Oslo Sans Office"/>
      </rPr>
      <t>1)</t>
    </r>
  </si>
  <si>
    <t>Nullstilling</t>
  </si>
  <si>
    <t xml:space="preserve">TILLEGGSTJENESTER -  Alle priser angis i NOK eks. mva. </t>
  </si>
  <si>
    <t>Pr time</t>
  </si>
  <si>
    <t>Se veiledningsfanen for informasjon om utfylling</t>
  </si>
  <si>
    <t>Alle gule felt fylles ut av leverandør</t>
  </si>
  <si>
    <t>xxx</t>
  </si>
  <si>
    <t>Daglig renhold</t>
  </si>
  <si>
    <t>xxx dager pr år</t>
  </si>
  <si>
    <t xml:space="preserve">SUM DAGLIG RENHOLD </t>
  </si>
  <si>
    <t xml:space="preserve">Redusert renhold i ferier </t>
  </si>
  <si>
    <t>xxx dager</t>
  </si>
  <si>
    <t>H</t>
  </si>
  <si>
    <t>I</t>
  </si>
  <si>
    <t xml:space="preserve">SUM REDUSERT RENHOLD </t>
  </si>
  <si>
    <t>xxxx kvm</t>
  </si>
  <si>
    <t>J</t>
  </si>
  <si>
    <t>K</t>
  </si>
  <si>
    <t>L</t>
  </si>
  <si>
    <t>M</t>
  </si>
  <si>
    <t xml:space="preserve">SUM HOVEDRENGJØRING </t>
  </si>
  <si>
    <t>SUM TOTAL</t>
  </si>
  <si>
    <t>Gulvvedlikehold - tepper</t>
  </si>
  <si>
    <t>Gulvedlikehold - betong</t>
  </si>
  <si>
    <t>Gulvvedlikehold- linoleum, vinyl,</t>
  </si>
  <si>
    <t>06-21 (Lør)</t>
  </si>
  <si>
    <t>06-21 (søn)</t>
  </si>
  <si>
    <r>
      <rPr>
        <vertAlign val="superscript"/>
        <sz val="9"/>
        <color theme="1"/>
        <rFont val="Oslo Sans Office"/>
      </rPr>
      <t>1)</t>
    </r>
    <r>
      <rPr>
        <sz val="9"/>
        <color theme="1"/>
        <rFont val="Oslo Sans Office"/>
      </rPr>
      <t xml:space="preserve"> Tid angitt for daglig renhold er årlig arbeidstid i bygget for den enkelte renholder. </t>
    </r>
  </si>
  <si>
    <r>
      <t xml:space="preserve">Hovedrengjøring </t>
    </r>
    <r>
      <rPr>
        <vertAlign val="superscript"/>
        <sz val="9"/>
        <color theme="1"/>
        <rFont val="Oslo Sans Office"/>
      </rPr>
      <t>2)</t>
    </r>
  </si>
  <si>
    <r>
      <rPr>
        <vertAlign val="superscript"/>
        <sz val="9"/>
        <color theme="1"/>
        <rFont val="Oslo Sans Office"/>
      </rPr>
      <t>2)</t>
    </r>
    <r>
      <rPr>
        <sz val="9"/>
        <color theme="1"/>
        <rFont val="Oslo Sans Office"/>
      </rPr>
      <t>Timeforbruk på hovedrengjøring er veiledende. Betalingsplikt utløses ved fullførelse av arbeidsplanen for hovedrengjøring, basert på antall utførte og godkjente kvadratmeter.</t>
    </r>
  </si>
  <si>
    <t>Pr time/KVM</t>
  </si>
  <si>
    <t>Prisskjema - Minikonkurranse innkjøp av renholdstjenester iht renholdsplan for …..</t>
  </si>
  <si>
    <t>Samkjøpsavtale for renholdstjenester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</si>
</sst>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 * #,##0.00_ ;_ * \-#,##0.00_ ;_ * &quot;-&quot;??_ ;_ @_ "/>
    <numFmt numFmtId="165" formatCode="_ * #,##0_ ;_ * \-#,##0_ ;_ * &quot;-&quot;??_ ;_ @_ 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sz val="9"/>
      <color theme="1"/>
      <name val="Oslo Sans Office"/>
    </font>
    <font>
      <sz val="9"/>
      <name val="Oslo Sans Office"/>
    </font>
    <font>
      <b/>
      <sz val="9"/>
      <color theme="1"/>
      <name val="Oslo Sans Office"/>
    </font>
    <font>
      <b/>
      <sz val="9"/>
      <name val="Oslo Sans Office"/>
    </font>
    <font>
      <b/>
      <vertAlign val="superscript"/>
      <sz val="9"/>
      <color theme="1"/>
      <name val="Oslo Sans Office"/>
    </font>
    <font>
      <sz val="9"/>
      <color rgb="FF000000"/>
      <name val="Oslo Sans Office"/>
    </font>
    <font>
      <vertAlign val="superscript"/>
      <sz val="9"/>
      <color theme="1"/>
      <name val="Oslo Sans Office"/>
    </font>
    <font>
      <sz val="11"/>
      <color theme="0"/>
      <name val="Oslo Sans Office"/>
      <family val="2"/>
    </font>
    <font>
      <sz val="9"/>
      <name val="Oslo Sans Office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9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0" fillId="8" borderId="0" applyNumberFormat="0" applyBorder="0" applyAlignment="0" applyProtection="0"/>
  </cellStyleXfs>
  <cellXfs count="145">
    <xf numFmtId="0" fontId="0" fillId="0" borderId="0" xfId="0"/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2" borderId="0" xfId="0" applyFont="1" applyFill="1" applyProtection="1">
      <protection locked="0"/>
    </xf>
    <xf numFmtId="0" fontId="5" fillId="2" borderId="0" xfId="0" applyFont="1" applyFill="1" applyProtection="1">
      <protection locked="0"/>
    </xf>
    <xf numFmtId="0" fontId="3" fillId="0" borderId="0" xfId="0" applyFont="1" applyFill="1" applyProtection="1">
      <protection locked="0"/>
    </xf>
    <xf numFmtId="0" fontId="6" fillId="2" borderId="0" xfId="0" applyFont="1" applyFill="1" applyProtection="1">
      <protection locked="0"/>
    </xf>
    <xf numFmtId="0" fontId="3" fillId="2" borderId="0" xfId="0" applyFont="1" applyFill="1" applyAlignment="1" applyProtection="1">
      <alignment vertical="center"/>
      <protection locked="0"/>
    </xf>
    <xf numFmtId="0" fontId="3" fillId="2" borderId="0" xfId="0" applyFont="1" applyFill="1" applyBorder="1" applyAlignment="1" applyProtection="1">
      <alignment horizontal="left" vertical="center" indent="5"/>
      <protection locked="0"/>
    </xf>
    <xf numFmtId="0" fontId="3" fillId="2" borderId="0" xfId="0" applyFont="1" applyFill="1" applyBorder="1" applyProtection="1">
      <protection locked="0"/>
    </xf>
    <xf numFmtId="0" fontId="8" fillId="5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4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left" vertical="top" wrapText="1"/>
      <protection locked="0"/>
    </xf>
    <xf numFmtId="0" fontId="3" fillId="2" borderId="1" xfId="0" applyFont="1" applyFill="1" applyBorder="1" applyAlignment="1" applyProtection="1">
      <alignment vertical="center" wrapText="1"/>
      <protection locked="0"/>
    </xf>
    <xf numFmtId="2" fontId="3" fillId="2" borderId="1" xfId="0" applyNumberFormat="1" applyFont="1" applyFill="1" applyBorder="1" applyAlignment="1" applyProtection="1">
      <alignment vertical="center" wrapText="1"/>
    </xf>
    <xf numFmtId="165" fontId="3" fillId="2" borderId="1" xfId="2" applyNumberFormat="1" applyFont="1" applyFill="1" applyBorder="1" applyAlignment="1" applyProtection="1">
      <alignment vertical="center" wrapText="1"/>
    </xf>
    <xf numFmtId="165" fontId="3" fillId="2" borderId="3" xfId="2" applyNumberFormat="1" applyFont="1" applyFill="1" applyBorder="1" applyAlignment="1" applyProtection="1">
      <alignment vertical="center" wrapText="1"/>
    </xf>
    <xf numFmtId="0" fontId="3" fillId="4" borderId="6" xfId="0" applyFont="1" applyFill="1" applyBorder="1" applyProtection="1">
      <protection locked="0"/>
    </xf>
    <xf numFmtId="0" fontId="5" fillId="4" borderId="6" xfId="0" applyFont="1" applyFill="1" applyBorder="1" applyProtection="1">
      <protection locked="0"/>
    </xf>
    <xf numFmtId="0" fontId="3" fillId="4" borderId="6" xfId="0" applyFont="1" applyFill="1" applyBorder="1" applyProtection="1"/>
    <xf numFmtId="164" fontId="3" fillId="4" borderId="6" xfId="2" applyFont="1" applyFill="1" applyBorder="1" applyProtection="1">
      <protection locked="0"/>
    </xf>
    <xf numFmtId="165" fontId="3" fillId="4" borderId="6" xfId="2" applyNumberFormat="1" applyFont="1" applyFill="1" applyBorder="1" applyProtection="1"/>
    <xf numFmtId="165" fontId="3" fillId="3" borderId="5" xfId="2" applyNumberFormat="1" applyFont="1" applyFill="1" applyBorder="1" applyProtection="1"/>
    <xf numFmtId="165" fontId="3" fillId="7" borderId="1" xfId="0" applyNumberFormat="1" applyFont="1" applyFill="1" applyBorder="1" applyAlignment="1" applyProtection="1">
      <alignment horizontal="left" vertical="top" wrapText="1"/>
      <protection locked="0"/>
    </xf>
    <xf numFmtId="165" fontId="3" fillId="7" borderId="1" xfId="2" applyNumberFormat="1" applyFont="1" applyFill="1" applyBorder="1" applyAlignment="1" applyProtection="1">
      <alignment vertical="center" wrapText="1"/>
      <protection locked="0"/>
    </xf>
    <xf numFmtId="4" fontId="3" fillId="7" borderId="1" xfId="0" applyNumberFormat="1" applyFont="1" applyFill="1" applyBorder="1" applyAlignment="1" applyProtection="1">
      <alignment horizontal="right" vertical="top" wrapText="1"/>
      <protection locked="0"/>
    </xf>
    <xf numFmtId="4" fontId="3" fillId="7" borderId="1" xfId="0" applyNumberFormat="1" applyFont="1" applyFill="1" applyBorder="1" applyAlignment="1" applyProtection="1">
      <alignment horizontal="right" vertical="center" wrapText="1"/>
      <protection locked="0"/>
    </xf>
    <xf numFmtId="0" fontId="3" fillId="7" borderId="1" xfId="0" applyFont="1" applyFill="1" applyBorder="1" applyAlignment="1" applyProtection="1">
      <alignment vertical="center" wrapText="1"/>
      <protection locked="0"/>
    </xf>
    <xf numFmtId="2" fontId="3" fillId="7" borderId="1" xfId="0" applyNumberFormat="1" applyFont="1" applyFill="1" applyBorder="1" applyAlignment="1" applyProtection="1">
      <alignment horizontal="right" vertical="top" wrapText="1"/>
      <protection locked="0"/>
    </xf>
    <xf numFmtId="0" fontId="3" fillId="7" borderId="1" xfId="0" applyFont="1" applyFill="1" applyBorder="1" applyAlignment="1" applyProtection="1">
      <alignment horizontal="right" vertical="top" wrapText="1"/>
      <protection locked="0"/>
    </xf>
    <xf numFmtId="10" fontId="3" fillId="7" borderId="1" xfId="1" applyNumberFormat="1" applyFont="1" applyFill="1" applyBorder="1" applyAlignment="1" applyProtection="1">
      <alignment vertical="center" wrapText="1"/>
      <protection locked="0"/>
    </xf>
    <xf numFmtId="2" fontId="3" fillId="7" borderId="1" xfId="0" applyNumberFormat="1" applyFont="1" applyFill="1" applyBorder="1" applyAlignment="1" applyProtection="1">
      <alignment horizontal="right" vertical="center" wrapText="1"/>
      <protection locked="0"/>
    </xf>
    <xf numFmtId="0" fontId="3" fillId="7" borderId="1" xfId="0" applyFont="1" applyFill="1" applyBorder="1" applyAlignment="1" applyProtection="1">
      <alignment horizontal="right" vertical="center" wrapText="1"/>
      <protection locked="0"/>
    </xf>
    <xf numFmtId="2" fontId="3" fillId="7" borderId="1" xfId="0" applyNumberFormat="1" applyFont="1" applyFill="1" applyBorder="1" applyAlignment="1" applyProtection="1">
      <alignment vertical="center" wrapText="1"/>
      <protection locked="0"/>
    </xf>
    <xf numFmtId="0" fontId="0" fillId="2" borderId="0" xfId="0" applyFill="1"/>
    <xf numFmtId="0" fontId="5" fillId="6" borderId="12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 applyProtection="1">
      <alignment vertical="center" wrapText="1"/>
      <protection locked="0"/>
    </xf>
    <xf numFmtId="0" fontId="3" fillId="7" borderId="5" xfId="0" applyFont="1" applyFill="1" applyBorder="1" applyAlignment="1" applyProtection="1">
      <alignment vertical="center" wrapText="1"/>
      <protection locked="0"/>
    </xf>
    <xf numFmtId="0" fontId="3" fillId="7" borderId="16" xfId="0" applyFont="1" applyFill="1" applyBorder="1" applyAlignment="1" applyProtection="1">
      <alignment vertical="center" wrapText="1"/>
      <protection locked="0"/>
    </xf>
    <xf numFmtId="0" fontId="5" fillId="4" borderId="11" xfId="0" applyFont="1" applyFill="1" applyBorder="1" applyAlignment="1" applyProtection="1">
      <alignment horizontal="center" vertical="top" wrapText="1"/>
    </xf>
    <xf numFmtId="0" fontId="5" fillId="4" borderId="11" xfId="0" applyFont="1" applyFill="1" applyBorder="1" applyAlignment="1" applyProtection="1">
      <alignment horizontal="left" vertical="top" wrapText="1"/>
    </xf>
    <xf numFmtId="0" fontId="5" fillId="4" borderId="11" xfId="0" applyFont="1" applyFill="1" applyBorder="1" applyAlignment="1" applyProtection="1">
      <alignment horizontal="center" vertical="top" wrapText="1"/>
      <protection locked="0"/>
    </xf>
    <xf numFmtId="0" fontId="5" fillId="4" borderId="12" xfId="0" applyFont="1" applyFill="1" applyBorder="1" applyAlignment="1" applyProtection="1">
      <alignment horizontal="left" vertical="top" wrapText="1"/>
    </xf>
    <xf numFmtId="0" fontId="5" fillId="3" borderId="13" xfId="0" applyFont="1" applyFill="1" applyBorder="1" applyAlignment="1">
      <alignment vertical="center"/>
    </xf>
    <xf numFmtId="0" fontId="5" fillId="3" borderId="14" xfId="0" applyFont="1" applyFill="1" applyBorder="1" applyAlignment="1">
      <alignment vertical="center"/>
    </xf>
    <xf numFmtId="0" fontId="8" fillId="3" borderId="14" xfId="0" applyFont="1" applyFill="1" applyBorder="1" applyAlignment="1">
      <alignment vertical="center"/>
    </xf>
    <xf numFmtId="0" fontId="8" fillId="3" borderId="15" xfId="0" applyFont="1" applyFill="1" applyBorder="1" applyAlignment="1">
      <alignment vertical="center"/>
    </xf>
    <xf numFmtId="0" fontId="3" fillId="4" borderId="4" xfId="0" applyFont="1" applyFill="1" applyBorder="1" applyProtection="1">
      <protection locked="0"/>
    </xf>
    <xf numFmtId="0" fontId="5" fillId="4" borderId="11" xfId="0" applyFont="1" applyFill="1" applyBorder="1" applyAlignment="1" applyProtection="1">
      <alignment horizontal="left" vertical="top" wrapText="1"/>
      <protection locked="0"/>
    </xf>
    <xf numFmtId="0" fontId="5" fillId="6" borderId="7" xfId="0" applyFont="1" applyFill="1" applyBorder="1" applyAlignment="1">
      <alignment vertical="center"/>
    </xf>
    <xf numFmtId="0" fontId="5" fillId="6" borderId="8" xfId="0" applyFont="1" applyFill="1" applyBorder="1" applyAlignment="1">
      <alignment vertical="center"/>
    </xf>
    <xf numFmtId="0" fontId="3" fillId="4" borderId="1" xfId="0" applyFont="1" applyFill="1" applyBorder="1" applyProtection="1">
      <protection locked="0"/>
    </xf>
    <xf numFmtId="0" fontId="3" fillId="4" borderId="1" xfId="0" applyFont="1" applyFill="1" applyBorder="1" applyAlignment="1" applyProtection="1">
      <alignment horizontal="left" vertical="top" wrapText="1"/>
      <protection locked="0"/>
    </xf>
    <xf numFmtId="0" fontId="3" fillId="4" borderId="1" xfId="0" applyFont="1" applyFill="1" applyBorder="1" applyAlignment="1" applyProtection="1">
      <alignment vertical="center" wrapText="1"/>
      <protection locked="0"/>
    </xf>
    <xf numFmtId="9" fontId="3" fillId="4" borderId="1" xfId="1" applyFont="1" applyFill="1" applyBorder="1" applyAlignment="1" applyProtection="1">
      <alignment vertical="center" wrapText="1"/>
      <protection locked="0"/>
    </xf>
    <xf numFmtId="2" fontId="3" fillId="4" borderId="1" xfId="0" applyNumberFormat="1" applyFont="1" applyFill="1" applyBorder="1" applyAlignment="1" applyProtection="1">
      <alignment vertical="center" wrapText="1"/>
    </xf>
    <xf numFmtId="4" fontId="3" fillId="4" borderId="1" xfId="0" applyNumberFormat="1" applyFont="1" applyFill="1" applyBorder="1" applyAlignment="1" applyProtection="1">
      <alignment horizontal="right" vertical="center" wrapText="1"/>
      <protection locked="0"/>
    </xf>
    <xf numFmtId="165" fontId="3" fillId="4" borderId="1" xfId="2" applyNumberFormat="1" applyFont="1" applyFill="1" applyBorder="1" applyAlignment="1" applyProtection="1">
      <alignment vertical="center" wrapText="1"/>
    </xf>
    <xf numFmtId="165" fontId="3" fillId="4" borderId="1" xfId="2" applyNumberFormat="1" applyFont="1" applyFill="1" applyBorder="1" applyAlignment="1" applyProtection="1">
      <alignment vertical="center" wrapText="1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2" fontId="3" fillId="2" borderId="1" xfId="0" applyNumberFormat="1" applyFont="1" applyFill="1" applyBorder="1" applyAlignment="1" applyProtection="1">
      <alignment wrapText="1"/>
    </xf>
    <xf numFmtId="165" fontId="3" fillId="2" borderId="1" xfId="2" applyNumberFormat="1" applyFont="1" applyFill="1" applyBorder="1" applyAlignment="1" applyProtection="1">
      <alignment wrapText="1"/>
    </xf>
    <xf numFmtId="0" fontId="5" fillId="4" borderId="1" xfId="0" applyFont="1" applyFill="1" applyBorder="1" applyProtection="1">
      <protection locked="0"/>
    </xf>
    <xf numFmtId="0" fontId="3" fillId="4" borderId="1" xfId="0" applyFont="1" applyFill="1" applyBorder="1" applyProtection="1"/>
    <xf numFmtId="4" fontId="3" fillId="4" borderId="1" xfId="2" applyNumberFormat="1" applyFont="1" applyFill="1" applyBorder="1" applyAlignment="1" applyProtection="1">
      <alignment horizontal="right"/>
      <protection locked="0"/>
    </xf>
    <xf numFmtId="165" fontId="3" fillId="4" borderId="1" xfId="2" applyNumberFormat="1" applyFont="1" applyFill="1" applyBorder="1" applyProtection="1"/>
    <xf numFmtId="165" fontId="3" fillId="4" borderId="1" xfId="0" applyNumberFormat="1" applyFont="1" applyFill="1" applyBorder="1" applyProtection="1">
      <protection locked="0"/>
    </xf>
    <xf numFmtId="0" fontId="5" fillId="4" borderId="24" xfId="0" applyFont="1" applyFill="1" applyBorder="1" applyAlignment="1" applyProtection="1">
      <alignment horizontal="left" vertical="top" wrapText="1"/>
      <protection locked="0"/>
    </xf>
    <xf numFmtId="0" fontId="5" fillId="4" borderId="24" xfId="0" applyFont="1" applyFill="1" applyBorder="1" applyAlignment="1" applyProtection="1">
      <alignment horizontal="center" vertical="top" wrapText="1"/>
    </xf>
    <xf numFmtId="0" fontId="5" fillId="4" borderId="24" xfId="0" applyFont="1" applyFill="1" applyBorder="1" applyAlignment="1" applyProtection="1">
      <alignment horizontal="left" vertical="top" wrapText="1"/>
    </xf>
    <xf numFmtId="0" fontId="5" fillId="4" borderId="24" xfId="0" applyFont="1" applyFill="1" applyBorder="1" applyAlignment="1" applyProtection="1">
      <alignment horizontal="center" vertical="top" wrapText="1"/>
      <protection locked="0"/>
    </xf>
    <xf numFmtId="0" fontId="5" fillId="4" borderId="18" xfId="0" applyFont="1" applyFill="1" applyBorder="1" applyAlignment="1" applyProtection="1">
      <alignment horizontal="left" vertical="top" wrapText="1"/>
    </xf>
    <xf numFmtId="0" fontId="3" fillId="4" borderId="2" xfId="0" applyFont="1" applyFill="1" applyBorder="1" applyProtection="1">
      <protection locked="0"/>
    </xf>
    <xf numFmtId="165" fontId="3" fillId="4" borderId="3" xfId="2" applyNumberFormat="1" applyFont="1" applyFill="1" applyBorder="1" applyAlignment="1" applyProtection="1">
      <alignment vertical="center" wrapText="1"/>
    </xf>
    <xf numFmtId="165" fontId="3" fillId="2" borderId="3" xfId="2" applyNumberFormat="1" applyFont="1" applyFill="1" applyBorder="1" applyAlignment="1" applyProtection="1">
      <alignment wrapText="1"/>
    </xf>
    <xf numFmtId="165" fontId="3" fillId="4" borderId="3" xfId="2" applyNumberFormat="1" applyFont="1" applyFill="1" applyBorder="1" applyProtection="1"/>
    <xf numFmtId="0" fontId="5" fillId="4" borderId="4" xfId="0" applyFont="1" applyFill="1" applyBorder="1" applyProtection="1">
      <protection locked="0"/>
    </xf>
    <xf numFmtId="165" fontId="3" fillId="4" borderId="6" xfId="0" applyNumberFormat="1" applyFont="1" applyFill="1" applyBorder="1" applyProtection="1">
      <protection locked="0"/>
    </xf>
    <xf numFmtId="0" fontId="3" fillId="7" borderId="1" xfId="0" applyFont="1" applyFill="1" applyBorder="1" applyAlignment="1" applyProtection="1">
      <alignment wrapText="1"/>
      <protection locked="0"/>
    </xf>
    <xf numFmtId="2" fontId="3" fillId="7" borderId="1" xfId="0" applyNumberFormat="1" applyFont="1" applyFill="1" applyBorder="1" applyAlignment="1" applyProtection="1">
      <alignment wrapText="1"/>
      <protection locked="0"/>
    </xf>
    <xf numFmtId="10" fontId="3" fillId="7" borderId="1" xfId="1" applyNumberFormat="1" applyFont="1" applyFill="1" applyBorder="1" applyAlignment="1" applyProtection="1">
      <alignment wrapText="1"/>
      <protection locked="0"/>
    </xf>
    <xf numFmtId="4" fontId="3" fillId="7" borderId="1" xfId="0" applyNumberFormat="1" applyFont="1" applyFill="1" applyBorder="1" applyAlignment="1" applyProtection="1">
      <alignment horizontal="right" wrapText="1"/>
      <protection locked="0"/>
    </xf>
    <xf numFmtId="165" fontId="3" fillId="7" borderId="1" xfId="2" applyNumberFormat="1" applyFont="1" applyFill="1" applyBorder="1" applyAlignment="1" applyProtection="1">
      <alignment wrapText="1"/>
      <protection locked="0"/>
    </xf>
    <xf numFmtId="0" fontId="3" fillId="7" borderId="0" xfId="0" applyFont="1" applyFill="1" applyAlignment="1" applyProtection="1">
      <alignment vertical="center"/>
      <protection locked="0"/>
    </xf>
    <xf numFmtId="0" fontId="3" fillId="7" borderId="0" xfId="0" applyFont="1" applyFill="1" applyProtection="1">
      <protection locked="0"/>
    </xf>
    <xf numFmtId="0" fontId="4" fillId="2" borderId="7" xfId="0" applyFont="1" applyFill="1" applyBorder="1" applyAlignment="1">
      <alignment horizontal="left"/>
    </xf>
    <xf numFmtId="0" fontId="4" fillId="2" borderId="8" xfId="0" applyFont="1" applyFill="1" applyBorder="1" applyAlignment="1">
      <alignment horizontal="left"/>
    </xf>
    <xf numFmtId="0" fontId="4" fillId="2" borderId="7" xfId="0" applyFont="1" applyFill="1" applyBorder="1" applyAlignment="1"/>
    <xf numFmtId="0" fontId="4" fillId="2" borderId="8" xfId="0" applyFont="1" applyFill="1" applyBorder="1" applyAlignment="1"/>
    <xf numFmtId="0" fontId="3" fillId="2" borderId="0" xfId="0" applyFont="1" applyFill="1"/>
    <xf numFmtId="0" fontId="11" fillId="8" borderId="0" xfId="3" applyFont="1" applyBorder="1" applyAlignment="1" applyProtection="1">
      <alignment vertical="center"/>
      <protection locked="0"/>
    </xf>
    <xf numFmtId="0" fontId="11" fillId="8" borderId="0" xfId="3" applyFont="1" applyBorder="1" applyProtection="1">
      <protection locked="0"/>
    </xf>
    <xf numFmtId="0" fontId="6" fillId="3" borderId="13" xfId="0" applyFont="1" applyFill="1" applyBorder="1" applyAlignment="1" applyProtection="1">
      <alignment horizontal="left"/>
      <protection locked="0"/>
    </xf>
    <xf numFmtId="0" fontId="6" fillId="3" borderId="14" xfId="0" applyFont="1" applyFill="1" applyBorder="1" applyAlignment="1" applyProtection="1">
      <alignment horizontal="left"/>
      <protection locked="0"/>
    </xf>
    <xf numFmtId="0" fontId="6" fillId="3" borderId="15" xfId="0" applyFont="1" applyFill="1" applyBorder="1" applyAlignment="1" applyProtection="1">
      <alignment horizontal="left"/>
      <protection locked="0"/>
    </xf>
    <xf numFmtId="0" fontId="3" fillId="0" borderId="7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2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5" fillId="4" borderId="10" xfId="0" applyFont="1" applyFill="1" applyBorder="1" applyAlignment="1" applyProtection="1">
      <alignment horizontal="left" vertical="top" wrapText="1"/>
      <protection locked="0"/>
    </xf>
    <xf numFmtId="0" fontId="5" fillId="4" borderId="11" xfId="0" applyFont="1" applyFill="1" applyBorder="1" applyAlignment="1" applyProtection="1">
      <alignment horizontal="left" vertical="top" wrapText="1"/>
      <protection locked="0"/>
    </xf>
    <xf numFmtId="0" fontId="5" fillId="6" borderId="11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5" fillId="6" borderId="10" xfId="0" applyFont="1" applyFill="1" applyBorder="1" applyAlignment="1">
      <alignment vertical="center"/>
    </xf>
    <xf numFmtId="0" fontId="5" fillId="6" borderId="11" xfId="0" applyFont="1" applyFill="1" applyBorder="1" applyAlignment="1">
      <alignment vertical="center"/>
    </xf>
    <xf numFmtId="0" fontId="3" fillId="5" borderId="2" xfId="0" applyFont="1" applyFill="1" applyBorder="1" applyAlignment="1">
      <alignment vertical="center"/>
    </xf>
    <xf numFmtId="0" fontId="3" fillId="5" borderId="1" xfId="0" applyFont="1" applyFill="1" applyBorder="1" applyAlignment="1">
      <alignment vertical="center"/>
    </xf>
    <xf numFmtId="0" fontId="3" fillId="5" borderId="2" xfId="0" applyFont="1" applyFill="1" applyBorder="1" applyAlignment="1">
      <alignment vertical="center" wrapText="1"/>
    </xf>
    <xf numFmtId="0" fontId="3" fillId="5" borderId="1" xfId="0" applyFont="1" applyFill="1" applyBorder="1" applyAlignment="1">
      <alignment vertical="center" wrapText="1"/>
    </xf>
    <xf numFmtId="0" fontId="3" fillId="0" borderId="9" xfId="0" quotePrefix="1" applyFont="1" applyFill="1" applyBorder="1" applyAlignment="1">
      <alignment horizontal="center"/>
    </xf>
    <xf numFmtId="0" fontId="3" fillId="0" borderId="8" xfId="0" quotePrefix="1" applyFont="1" applyFill="1" applyBorder="1" applyAlignment="1">
      <alignment horizontal="center"/>
    </xf>
    <xf numFmtId="0" fontId="3" fillId="0" borderId="2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" xfId="0" applyFont="1" applyFill="1" applyBorder="1" applyAlignment="1">
      <alignment horizontal="center"/>
    </xf>
    <xf numFmtId="0" fontId="3" fillId="0" borderId="4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8" fillId="5" borderId="6" xfId="0" applyFont="1" applyFill="1" applyBorder="1" applyAlignment="1">
      <alignment horizontal="center" vertical="center"/>
    </xf>
    <xf numFmtId="0" fontId="8" fillId="5" borderId="9" xfId="0" applyFont="1" applyFill="1" applyBorder="1" applyAlignment="1">
      <alignment horizontal="left" vertical="center"/>
    </xf>
    <xf numFmtId="0" fontId="3" fillId="2" borderId="7" xfId="0" applyFont="1" applyFill="1" applyBorder="1" applyAlignment="1">
      <alignment horizontal="left" wrapText="1"/>
    </xf>
    <xf numFmtId="0" fontId="3" fillId="0" borderId="8" xfId="0" applyFont="1" applyBorder="1" applyAlignment="1">
      <alignment horizontal="left" wrapText="1"/>
    </xf>
    <xf numFmtId="0" fontId="8" fillId="5" borderId="8" xfId="0" applyFont="1" applyFill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8" fillId="5" borderId="19" xfId="0" applyFont="1" applyFill="1" applyBorder="1" applyAlignment="1">
      <alignment horizontal="center" vertical="center"/>
    </xf>
    <xf numFmtId="0" fontId="8" fillId="5" borderId="20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left" wrapText="1"/>
    </xf>
    <xf numFmtId="0" fontId="3" fillId="0" borderId="7" xfId="0" applyFont="1" applyBorder="1" applyAlignment="1">
      <alignment horizontal="left" wrapText="1"/>
    </xf>
    <xf numFmtId="0" fontId="4" fillId="0" borderId="2" xfId="0" applyFont="1" applyBorder="1" applyAlignment="1">
      <alignment horizontal="left" wrapText="1"/>
    </xf>
    <xf numFmtId="0" fontId="4" fillId="0" borderId="1" xfId="0" applyFont="1" applyBorder="1" applyAlignment="1">
      <alignment horizontal="left" wrapText="1"/>
    </xf>
    <xf numFmtId="0" fontId="3" fillId="2" borderId="9" xfId="0" quotePrefix="1" applyFont="1" applyFill="1" applyBorder="1" applyAlignment="1">
      <alignment horizontal="center"/>
    </xf>
    <xf numFmtId="0" fontId="3" fillId="2" borderId="8" xfId="0" quotePrefix="1" applyFont="1" applyFill="1" applyBorder="1" applyAlignment="1">
      <alignment horizontal="center"/>
    </xf>
    <xf numFmtId="0" fontId="4" fillId="0" borderId="7" xfId="0" applyFont="1" applyBorder="1" applyAlignment="1">
      <alignment horizontal="left" wrapText="1"/>
    </xf>
    <xf numFmtId="0" fontId="3" fillId="2" borderId="9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4" fillId="0" borderId="8" xfId="0" applyFont="1" applyBorder="1" applyAlignment="1">
      <alignment horizontal="left" wrapText="1"/>
    </xf>
    <xf numFmtId="0" fontId="5" fillId="6" borderId="9" xfId="0" applyFont="1" applyFill="1" applyBorder="1" applyAlignment="1">
      <alignment horizontal="center" vertical="center"/>
    </xf>
    <xf numFmtId="0" fontId="5" fillId="6" borderId="8" xfId="0" applyFont="1" applyFill="1" applyBorder="1" applyAlignment="1">
      <alignment horizontal="center" vertical="center"/>
    </xf>
    <xf numFmtId="0" fontId="6" fillId="3" borderId="21" xfId="0" applyFont="1" applyFill="1" applyBorder="1" applyAlignment="1" applyProtection="1">
      <alignment horizontal="left"/>
      <protection locked="0"/>
    </xf>
    <xf numFmtId="0" fontId="6" fillId="3" borderId="22" xfId="0" applyFont="1" applyFill="1" applyBorder="1" applyAlignment="1" applyProtection="1">
      <alignment horizontal="left"/>
      <protection locked="0"/>
    </xf>
    <xf numFmtId="0" fontId="6" fillId="3" borderId="23" xfId="0" applyFont="1" applyFill="1" applyBorder="1" applyAlignment="1" applyProtection="1">
      <alignment horizontal="left"/>
      <protection locked="0"/>
    </xf>
    <xf numFmtId="0" fontId="5" fillId="4" borderId="17" xfId="0" applyFont="1" applyFill="1" applyBorder="1" applyAlignment="1" applyProtection="1">
      <alignment horizontal="left" vertical="top" wrapText="1"/>
      <protection locked="0"/>
    </xf>
    <xf numFmtId="0" fontId="5" fillId="4" borderId="24" xfId="0" applyFont="1" applyFill="1" applyBorder="1" applyAlignment="1" applyProtection="1">
      <alignment horizontal="left" vertical="top" wrapText="1"/>
      <protection locked="0"/>
    </xf>
  </cellXfs>
  <cellStyles count="4">
    <cellStyle name="Komma" xfId="2" builtinId="3"/>
    <cellStyle name="Normal" xfId="0" builtinId="0"/>
    <cellStyle name="Prosent" xfId="1" builtinId="5"/>
    <cellStyle name="Uthevingsfarge6" xfId="3" builtinId="49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12</xdr:row>
      <xdr:rowOff>142875</xdr:rowOff>
    </xdr:from>
    <xdr:to>
      <xdr:col>11</xdr:col>
      <xdr:colOff>361950</xdr:colOff>
      <xdr:row>25</xdr:row>
      <xdr:rowOff>9524</xdr:rowOff>
    </xdr:to>
    <xdr:sp macro="" textlink="">
      <xdr:nvSpPr>
        <xdr:cNvPr id="2" name="TekstSylinder 1"/>
        <xdr:cNvSpPr txBox="1"/>
      </xdr:nvSpPr>
      <xdr:spPr>
        <a:xfrm>
          <a:off x="323850" y="2428875"/>
          <a:ext cx="7867650" cy="2343149"/>
        </a:xfrm>
        <a:prstGeom prst="rect">
          <a:avLst/>
        </a:prstGeom>
        <a:ln/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r>
            <a:rPr lang="nb-NO" sz="900" b="1">
              <a:latin typeface="Oslo Sans Office" panose="02000000000000000000" pitchFamily="2" charset="0"/>
            </a:rPr>
            <a:t>Veiledning til leverandør</a:t>
          </a:r>
          <a:r>
            <a:rPr lang="nb-NO" sz="900">
              <a:latin typeface="Oslo Sans Office" panose="02000000000000000000" pitchFamily="2" charset="0"/>
            </a:rPr>
            <a:t>:</a:t>
          </a:r>
          <a:r>
            <a:rPr lang="nb-NO" sz="900" b="0" i="0" u="none" strike="noStrike">
              <a:solidFill>
                <a:schemeClr val="dk1"/>
              </a:solidFill>
              <a:effectLst/>
              <a:latin typeface="Oslo Sans Office" panose="02000000000000000000" pitchFamily="2" charset="0"/>
              <a:ea typeface="+mn-ea"/>
              <a:cs typeface="+mn-cs"/>
            </a:rPr>
            <a:t>                   </a:t>
          </a:r>
        </a:p>
        <a:p>
          <a:endParaRPr lang="nb-NO" sz="900">
            <a:latin typeface="Oslo Sans Office" panose="02000000000000000000" pitchFamily="2" charset="0"/>
          </a:endParaRPr>
        </a:p>
        <a:p>
          <a:r>
            <a:rPr lang="nb-NO" sz="900">
              <a:latin typeface="Oslo Sans Office" panose="02000000000000000000" pitchFamily="2" charset="0"/>
            </a:rPr>
            <a:t>Leverandøren fyller</a:t>
          </a:r>
          <a:r>
            <a:rPr lang="nb-NO" sz="900" baseline="0">
              <a:latin typeface="Oslo Sans Office" panose="02000000000000000000" pitchFamily="2" charset="0"/>
            </a:rPr>
            <a:t> ut alle gule felt</a:t>
          </a:r>
        </a:p>
        <a:p>
          <a:endParaRPr lang="nb-NO" sz="900" baseline="0">
            <a:latin typeface="Oslo Sans Office" panose="02000000000000000000" pitchFamily="2" charset="0"/>
          </a:endParaRPr>
        </a:p>
        <a:p>
          <a:r>
            <a:rPr lang="nb-NO" sz="900" b="1" baseline="0">
              <a:latin typeface="Oslo Sans Office" panose="02000000000000000000" pitchFamily="2" charset="0"/>
            </a:rPr>
            <a:t>Ansiennitet</a:t>
          </a:r>
          <a:r>
            <a:rPr lang="nb-NO" sz="900" baseline="0">
              <a:latin typeface="Oslo Sans Office" panose="02000000000000000000" pitchFamily="2" charset="0"/>
            </a:rPr>
            <a:t>: Antall år pr renholder fylles ut. Ved behov, legg til flere linjer for renholdere</a:t>
          </a:r>
        </a:p>
        <a:p>
          <a:r>
            <a:rPr lang="nb-NO" sz="900" b="1" baseline="0">
              <a:latin typeface="Oslo Sans Office" panose="02000000000000000000" pitchFamily="2" charset="0"/>
            </a:rPr>
            <a:t>Timelønn</a:t>
          </a:r>
          <a:r>
            <a:rPr lang="nb-NO" sz="900" baseline="0">
              <a:latin typeface="Oslo Sans Office" panose="02000000000000000000" pitchFamily="2" charset="0"/>
            </a:rPr>
            <a:t>: Timelønn pr renholder </a:t>
          </a:r>
        </a:p>
        <a:p>
          <a:r>
            <a:rPr lang="nb-NO" sz="900" b="1" baseline="0">
              <a:latin typeface="Oslo Sans Office" panose="02000000000000000000" pitchFamily="2" charset="0"/>
            </a:rPr>
            <a:t>Evnt tarifffestede tillegg</a:t>
          </a:r>
          <a:r>
            <a:rPr lang="nb-NO" sz="900" baseline="0">
              <a:latin typeface="Oslo Sans Office" panose="02000000000000000000" pitchFamily="2" charset="0"/>
            </a:rPr>
            <a:t>: Fylles ut om renholder har krav på dette</a:t>
          </a:r>
        </a:p>
        <a:p>
          <a:r>
            <a:rPr lang="nb-NO" sz="900" b="1" baseline="0">
              <a:latin typeface="Oslo Sans Office" panose="02000000000000000000" pitchFamily="2" charset="0"/>
            </a:rPr>
            <a:t>Prosentpåslag:</a:t>
          </a:r>
          <a:r>
            <a:rPr lang="nb-NO" sz="900" baseline="0">
              <a:latin typeface="Oslo Sans Office" panose="02000000000000000000" pitchFamily="2" charset="0"/>
            </a:rPr>
            <a:t> Prosentpåslaget som benyttes kan ikke være høyere enn prosentpåslaget fastsatt i rammeavtalen. Oppgis i prosent</a:t>
          </a:r>
        </a:p>
        <a:p>
          <a:r>
            <a:rPr lang="nb-NO" sz="900" b="1" baseline="0">
              <a:latin typeface="Oslo Sans Office" panose="02000000000000000000" pitchFamily="2" charset="0"/>
            </a:rPr>
            <a:t>Total timepris</a:t>
          </a:r>
          <a:r>
            <a:rPr lang="nb-NO" sz="900" baseline="0">
              <a:latin typeface="Oslo Sans Office" panose="02000000000000000000" pitchFamily="2" charset="0"/>
            </a:rPr>
            <a:t>: Regnes ut automatisk</a:t>
          </a:r>
        </a:p>
        <a:p>
          <a:r>
            <a:rPr lang="nb-NO" sz="900" b="1" baseline="0">
              <a:latin typeface="Oslo Sans Office" panose="02000000000000000000" pitchFamily="2" charset="0"/>
            </a:rPr>
            <a:t>Antall timer for oppdraget</a:t>
          </a:r>
          <a:r>
            <a:rPr lang="nb-NO" sz="900" baseline="0">
              <a:latin typeface="Oslo Sans Office" panose="02000000000000000000" pitchFamily="2" charset="0"/>
            </a:rPr>
            <a:t>: Legg inn antall timer hver renholder skal bruke</a:t>
          </a:r>
        </a:p>
        <a:p>
          <a:r>
            <a:rPr lang="nb-NO" sz="900" b="1" baseline="0">
              <a:latin typeface="Oslo Sans Office" panose="02000000000000000000" pitchFamily="2" charset="0"/>
            </a:rPr>
            <a:t>Pris for oppdraget</a:t>
          </a:r>
          <a:r>
            <a:rPr lang="nb-NO" sz="900" baseline="0">
              <a:latin typeface="Oslo Sans Office" panose="02000000000000000000" pitchFamily="2" charset="0"/>
            </a:rPr>
            <a:t>: Regnes ut automatisk</a:t>
          </a:r>
        </a:p>
        <a:p>
          <a:r>
            <a:rPr lang="nb-NO" sz="900" b="1" baseline="0">
              <a:latin typeface="Oslo Sans Office" panose="02000000000000000000" pitchFamily="2" charset="0"/>
            </a:rPr>
            <a:t>Utstyr og forbruksmateriell</a:t>
          </a:r>
          <a:r>
            <a:rPr lang="nb-NO" sz="900" baseline="0">
              <a:latin typeface="Oslo Sans Office" panose="02000000000000000000" pitchFamily="2" charset="0"/>
            </a:rPr>
            <a:t>: Legg inn kostnad for utstyr og forbruksmateriell som skal benytes  for oppdraget</a:t>
          </a:r>
        </a:p>
        <a:p>
          <a:r>
            <a:rPr lang="nb-NO" sz="900" b="1" baseline="0">
              <a:latin typeface="Oslo Sans Office" panose="02000000000000000000" pitchFamily="2" charset="0"/>
            </a:rPr>
            <a:t>Total pris for oppdraget</a:t>
          </a:r>
          <a:r>
            <a:rPr lang="nb-NO" sz="900" baseline="0">
              <a:latin typeface="Oslo Sans Office" panose="02000000000000000000" pitchFamily="2" charset="0"/>
            </a:rPr>
            <a:t>: Regnes ut automatisk</a:t>
          </a:r>
        </a:p>
        <a:p>
          <a:endParaRPr lang="nb-NO" sz="900">
            <a:latin typeface="Oslo Sans Office" panose="02000000000000000000" pitchFamily="2" charset="0"/>
          </a:endParaRPr>
        </a:p>
      </xdr:txBody>
    </xdr:sp>
    <xdr:clientData/>
  </xdr:twoCellAnchor>
  <xdr:twoCellAnchor>
    <xdr:from>
      <xdr:col>1</xdr:col>
      <xdr:colOff>66675</xdr:colOff>
      <xdr:row>27</xdr:row>
      <xdr:rowOff>152402</xdr:rowOff>
    </xdr:from>
    <xdr:to>
      <xdr:col>11</xdr:col>
      <xdr:colOff>390525</xdr:colOff>
      <xdr:row>33</xdr:row>
      <xdr:rowOff>85726</xdr:rowOff>
    </xdr:to>
    <xdr:sp macro="" textlink="">
      <xdr:nvSpPr>
        <xdr:cNvPr id="3" name="TekstSylinder 2"/>
        <xdr:cNvSpPr txBox="1"/>
      </xdr:nvSpPr>
      <xdr:spPr>
        <a:xfrm>
          <a:off x="276225" y="5295902"/>
          <a:ext cx="7943850" cy="1076324"/>
        </a:xfrm>
        <a:prstGeom prst="rect">
          <a:avLst/>
        </a:prstGeom>
        <a:ln/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r>
            <a:rPr lang="nb-NO" sz="900" b="1">
              <a:latin typeface="Oslo Sans Office" panose="02000000000000000000" pitchFamily="2" charset="0"/>
            </a:rPr>
            <a:t>Veiledning til leverandør, tilleggstjenester</a:t>
          </a:r>
          <a:r>
            <a:rPr lang="nb-NO" sz="900">
              <a:latin typeface="Oslo Sans Office" panose="02000000000000000000" pitchFamily="2" charset="0"/>
            </a:rPr>
            <a:t>:</a:t>
          </a:r>
          <a:r>
            <a:rPr lang="nb-NO" sz="900" b="0" i="0" u="none" strike="noStrike">
              <a:solidFill>
                <a:schemeClr val="dk1"/>
              </a:solidFill>
              <a:effectLst/>
              <a:latin typeface="Oslo Sans Office" panose="02000000000000000000" pitchFamily="2" charset="0"/>
              <a:ea typeface="+mn-ea"/>
              <a:cs typeface="+mn-cs"/>
            </a:rPr>
            <a:t>                   </a:t>
          </a:r>
        </a:p>
        <a:p>
          <a:endParaRPr lang="nb-NO" sz="900">
            <a:latin typeface="Oslo Sans Office" panose="02000000000000000000" pitchFamily="2" charset="0"/>
          </a:endParaRPr>
        </a:p>
        <a:p>
          <a:r>
            <a:rPr lang="nb-NO" sz="900">
              <a:latin typeface="Oslo Sans Office" panose="02000000000000000000" pitchFamily="2" charset="0"/>
            </a:rPr>
            <a:t>Her skal</a:t>
          </a:r>
          <a:r>
            <a:rPr lang="nb-NO" sz="900" baseline="0">
              <a:latin typeface="Oslo Sans Office" panose="02000000000000000000" pitchFamily="2" charset="0"/>
            </a:rPr>
            <a:t> alle tilleggstjenester prises pr time</a:t>
          </a:r>
        </a:p>
        <a:p>
          <a:endParaRPr lang="nb-NO" sz="900" baseline="0">
            <a:latin typeface="Oslo Sans Office" panose="02000000000000000000" pitchFamily="2" charset="0"/>
          </a:endParaRPr>
        </a:p>
        <a:p>
          <a:r>
            <a:rPr lang="nb-NO" sz="900">
              <a:latin typeface="Oslo Sans Office" panose="02000000000000000000" pitchFamily="2" charset="0"/>
            </a:rPr>
            <a:t>Denne</a:t>
          </a:r>
          <a:r>
            <a:rPr lang="nb-NO" sz="900" baseline="0">
              <a:latin typeface="Oslo Sans Office" panose="02000000000000000000" pitchFamily="2" charset="0"/>
            </a:rPr>
            <a:t> t</a:t>
          </a:r>
          <a:r>
            <a:rPr lang="nb-NO" sz="900">
              <a:latin typeface="Oslo Sans Office" panose="02000000000000000000" pitchFamily="2" charset="0"/>
            </a:rPr>
            <a:t>imepris brukes  ved bestilling av renhold ut over det som er definert i romlister</a:t>
          </a:r>
        </a:p>
      </xdr:txBody>
    </xdr:sp>
    <xdr:clientData/>
  </xdr:twoCellAnchor>
  <xdr:twoCellAnchor>
    <xdr:from>
      <xdr:col>1</xdr:col>
      <xdr:colOff>123825</xdr:colOff>
      <xdr:row>5</xdr:row>
      <xdr:rowOff>123824</xdr:rowOff>
    </xdr:from>
    <xdr:to>
      <xdr:col>11</xdr:col>
      <xdr:colOff>352425</xdr:colOff>
      <xdr:row>11</xdr:row>
      <xdr:rowOff>57149</xdr:rowOff>
    </xdr:to>
    <xdr:sp macro="" textlink="">
      <xdr:nvSpPr>
        <xdr:cNvPr id="4" name="TekstSylinder 3"/>
        <xdr:cNvSpPr txBox="1"/>
      </xdr:nvSpPr>
      <xdr:spPr>
        <a:xfrm>
          <a:off x="333375" y="1076324"/>
          <a:ext cx="7848600" cy="1076325"/>
        </a:xfrm>
        <a:prstGeom prst="rect">
          <a:avLst/>
        </a:prstGeom>
        <a:ln/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r>
            <a:rPr lang="nb-NO" sz="900" b="1">
              <a:latin typeface="Oslo Sans Office" panose="02000000000000000000" pitchFamily="2" charset="0"/>
            </a:rPr>
            <a:t>Veiledning til bestiller</a:t>
          </a:r>
          <a:r>
            <a:rPr lang="nb-NO" sz="900">
              <a:latin typeface="Oslo Sans Office" panose="02000000000000000000" pitchFamily="2" charset="0"/>
            </a:rPr>
            <a:t>:</a:t>
          </a:r>
          <a:r>
            <a:rPr lang="nb-NO" sz="900" b="0" i="0" u="none" strike="noStrike">
              <a:solidFill>
                <a:schemeClr val="dk1"/>
              </a:solidFill>
              <a:effectLst/>
              <a:latin typeface="Oslo Sans Office" panose="02000000000000000000" pitchFamily="2" charset="0"/>
              <a:ea typeface="+mn-ea"/>
              <a:cs typeface="+mn-cs"/>
            </a:rPr>
            <a:t>                   </a:t>
          </a:r>
        </a:p>
        <a:p>
          <a:r>
            <a:rPr lang="nb-NO" sz="900">
              <a:latin typeface="Oslo Sans Office" panose="02000000000000000000" pitchFamily="2" charset="0"/>
            </a:rPr>
            <a:t>Fyll ut kort informasjon om oppdraget,</a:t>
          </a:r>
          <a:r>
            <a:rPr lang="nb-NO" sz="900" baseline="0">
              <a:latin typeface="Oslo Sans Office" panose="02000000000000000000" pitchFamily="2" charset="0"/>
            </a:rPr>
            <a:t> eks Renhold Storskolen</a:t>
          </a:r>
        </a:p>
        <a:p>
          <a:endParaRPr lang="nb-NO" sz="900" baseline="0">
            <a:latin typeface="Oslo Sans Office" panose="02000000000000000000" pitchFamily="2" charset="0"/>
          </a:endParaRPr>
        </a:p>
        <a:p>
          <a:r>
            <a:rPr lang="nb-NO" sz="900" baseline="0">
              <a:latin typeface="Oslo Sans Office" panose="02000000000000000000" pitchFamily="2" charset="0"/>
            </a:rPr>
            <a:t>Ved behov for tilleggstjenester skal dette legges inn i skjema nederst</a:t>
          </a:r>
        </a:p>
        <a:p>
          <a:endParaRPr lang="nb-NO" sz="900">
            <a:latin typeface="Oslo Sans Office" panose="02000000000000000000" pitchFamily="2" charset="0"/>
          </a:endParaRPr>
        </a:p>
      </xdr:txBody>
    </xdr:sp>
    <xdr:clientData/>
  </xdr:twoCellAnchor>
  <xdr:twoCellAnchor>
    <xdr:from>
      <xdr:col>1</xdr:col>
      <xdr:colOff>133350</xdr:colOff>
      <xdr:row>2</xdr:row>
      <xdr:rowOff>95249</xdr:rowOff>
    </xdr:from>
    <xdr:to>
      <xdr:col>11</xdr:col>
      <xdr:colOff>361950</xdr:colOff>
      <xdr:row>4</xdr:row>
      <xdr:rowOff>57150</xdr:rowOff>
    </xdr:to>
    <xdr:sp macro="" textlink="">
      <xdr:nvSpPr>
        <xdr:cNvPr id="5" name="TekstSylinder 4"/>
        <xdr:cNvSpPr txBox="1"/>
      </xdr:nvSpPr>
      <xdr:spPr>
        <a:xfrm>
          <a:off x="342900" y="476249"/>
          <a:ext cx="7848600" cy="342901"/>
        </a:xfrm>
        <a:prstGeom prst="rect">
          <a:avLst/>
        </a:prstGeom>
        <a:ln/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r>
            <a:rPr lang="nb-NO" sz="1400" b="1">
              <a:latin typeface="Oslo Sans Office" panose="02000000000000000000" pitchFamily="2" charset="0"/>
            </a:rPr>
            <a:t>Prisskjema for minikonkurranser</a:t>
          </a:r>
          <a:r>
            <a:rPr lang="nb-NO" sz="1400" b="1" baseline="0">
              <a:latin typeface="Oslo Sans Office" panose="02000000000000000000" pitchFamily="2" charset="0"/>
            </a:rPr>
            <a:t> for renholdstjenester</a:t>
          </a:r>
          <a:endParaRPr lang="nb-NO" sz="1400" b="1" i="0" u="none" strike="noStrike">
            <a:solidFill>
              <a:schemeClr val="dk1"/>
            </a:solidFill>
            <a:effectLst/>
            <a:latin typeface="Oslo Sans Office" panose="02000000000000000000" pitchFamily="2" charset="0"/>
            <a:ea typeface="+mn-ea"/>
            <a:cs typeface="+mn-cs"/>
          </a:endParaRPr>
        </a:p>
        <a:p>
          <a:endParaRPr lang="nb-NO" sz="900">
            <a:latin typeface="Oslo Sans Office" panose="02000000000000000000" pitchFamily="2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"/>
  <sheetViews>
    <sheetView workbookViewId="0">
      <selection activeCell="N6" sqref="N6"/>
    </sheetView>
  </sheetViews>
  <sheetFormatPr baseColWidth="10" defaultRowHeight="15" x14ac:dyDescent="0.25"/>
  <cols>
    <col min="1" max="1" width="3.140625" style="35" customWidth="1"/>
    <col min="2" max="12" width="11.42578125" style="35"/>
    <col min="13" max="13" width="5.85546875" style="35" customWidth="1"/>
    <col min="14" max="16384" width="11.42578125" style="35"/>
  </cols>
  <sheetData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8"/>
    <pageSetUpPr fitToPage="1"/>
  </sheetPr>
  <dimension ref="A1:KJ1962"/>
  <sheetViews>
    <sheetView topLeftCell="A19" zoomScaleNormal="100" workbookViewId="0">
      <selection activeCell="B2" sqref="B2"/>
    </sheetView>
  </sheetViews>
  <sheetFormatPr baseColWidth="10" defaultRowHeight="14.25" x14ac:dyDescent="0.3"/>
  <cols>
    <col min="1" max="1" width="3.85546875" style="3" customWidth="1"/>
    <col min="2" max="2" width="27.28515625" style="5" customWidth="1"/>
    <col min="3" max="3" width="29.7109375" style="5" customWidth="1"/>
    <col min="4" max="4" width="8.140625" style="5" customWidth="1"/>
    <col min="5" max="5" width="12.85546875" style="5" customWidth="1"/>
    <col min="6" max="6" width="10.5703125" style="5" customWidth="1"/>
    <col min="7" max="7" width="10.85546875" style="5" customWidth="1"/>
    <col min="8" max="8" width="8.28515625" style="5" customWidth="1"/>
    <col min="9" max="9" width="9.85546875" style="5" customWidth="1"/>
    <col min="10" max="10" width="11.42578125" style="5"/>
    <col min="11" max="11" width="10.85546875" style="5" customWidth="1"/>
    <col min="12" max="12" width="11.7109375" style="5" customWidth="1"/>
    <col min="13" max="13" width="14.140625" style="5" bestFit="1" customWidth="1"/>
    <col min="14" max="296" width="11.42578125" style="3"/>
    <col min="297" max="16384" width="11.42578125" style="5"/>
  </cols>
  <sheetData>
    <row r="1" spans="2:13" s="3" customFormat="1" x14ac:dyDescent="0.3"/>
    <row r="2" spans="2:13" x14ac:dyDescent="0.3">
      <c r="B2" s="4" t="s">
        <v>68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2:13" x14ac:dyDescent="0.3">
      <c r="B3" s="6" t="s">
        <v>35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2:13" x14ac:dyDescent="0.3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</row>
    <row r="5" spans="2:13" x14ac:dyDescent="0.3">
      <c r="B5" s="3" t="s">
        <v>21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</row>
    <row r="6" spans="2:13" x14ac:dyDescent="0.3">
      <c r="B6" s="7" t="s">
        <v>22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2:13" x14ac:dyDescent="0.3">
      <c r="B7" s="91" t="s">
        <v>40</v>
      </c>
      <c r="C7" s="92"/>
      <c r="D7" s="3"/>
      <c r="E7" s="3"/>
      <c r="F7" s="3"/>
      <c r="G7" s="3"/>
      <c r="H7" s="3"/>
      <c r="I7" s="3"/>
      <c r="J7" s="3"/>
      <c r="K7" s="3"/>
      <c r="L7" s="3"/>
      <c r="M7" s="3"/>
    </row>
    <row r="8" spans="2:13" x14ac:dyDescent="0.3">
      <c r="B8" s="7"/>
      <c r="C8" s="3"/>
      <c r="D8" s="3"/>
      <c r="E8" s="3"/>
      <c r="F8" s="3"/>
      <c r="G8" s="3"/>
      <c r="H8" s="3"/>
      <c r="I8" s="3"/>
      <c r="J8" s="3"/>
      <c r="K8" s="3"/>
      <c r="L8" s="3"/>
      <c r="M8" s="3"/>
    </row>
    <row r="9" spans="2:13" x14ac:dyDescent="0.3">
      <c r="B9" s="84" t="s">
        <v>41</v>
      </c>
      <c r="C9" s="85"/>
      <c r="D9" s="3"/>
      <c r="E9" s="3"/>
      <c r="F9" s="3"/>
      <c r="G9" s="3"/>
      <c r="H9" s="3"/>
      <c r="I9" s="3"/>
      <c r="J9" s="3"/>
      <c r="K9" s="3"/>
      <c r="L9" s="3"/>
      <c r="M9" s="3"/>
    </row>
    <row r="10" spans="2:13" ht="15" thickBot="1" x14ac:dyDescent="0.35">
      <c r="B10" s="7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</row>
    <row r="11" spans="2:13" x14ac:dyDescent="0.3">
      <c r="B11" s="93" t="s">
        <v>34</v>
      </c>
      <c r="C11" s="94"/>
      <c r="D11" s="94"/>
      <c r="E11" s="94"/>
      <c r="F11" s="94"/>
      <c r="G11" s="94"/>
      <c r="H11" s="94"/>
      <c r="I11" s="94"/>
      <c r="J11" s="94"/>
      <c r="K11" s="94"/>
      <c r="L11" s="94"/>
      <c r="M11" s="95"/>
    </row>
    <row r="12" spans="2:13" ht="42" customHeight="1" x14ac:dyDescent="0.3">
      <c r="B12" s="102" t="s">
        <v>14</v>
      </c>
      <c r="C12" s="103"/>
      <c r="D12" s="49" t="s">
        <v>0</v>
      </c>
      <c r="E12" s="49" t="s">
        <v>1</v>
      </c>
      <c r="F12" s="49" t="s">
        <v>8</v>
      </c>
      <c r="G12" s="49" t="s">
        <v>2</v>
      </c>
      <c r="H12" s="49" t="s">
        <v>3</v>
      </c>
      <c r="I12" s="40" t="s">
        <v>9</v>
      </c>
      <c r="J12" s="49" t="s">
        <v>36</v>
      </c>
      <c r="K12" s="41" t="s">
        <v>17</v>
      </c>
      <c r="L12" s="42" t="s">
        <v>15</v>
      </c>
      <c r="M12" s="43" t="s">
        <v>18</v>
      </c>
    </row>
    <row r="13" spans="2:13" ht="15.75" customHeight="1" x14ac:dyDescent="0.3">
      <c r="B13" s="1" t="s">
        <v>19</v>
      </c>
      <c r="C13" s="12" t="s">
        <v>42</v>
      </c>
      <c r="D13" s="13" t="s">
        <v>4</v>
      </c>
      <c r="E13" s="28"/>
      <c r="F13" s="29"/>
      <c r="G13" s="30"/>
      <c r="H13" s="31"/>
      <c r="I13" s="15">
        <f>+(F13+G13)+H13*(F13+G13)</f>
        <v>0</v>
      </c>
      <c r="J13" s="26"/>
      <c r="K13" s="16">
        <f>+J13*I13</f>
        <v>0</v>
      </c>
      <c r="L13" s="24"/>
      <c r="M13" s="17">
        <f>+L13+K13</f>
        <v>0</v>
      </c>
    </row>
    <row r="14" spans="2:13" x14ac:dyDescent="0.3">
      <c r="B14" s="1"/>
      <c r="C14" s="2"/>
      <c r="D14" s="14" t="s">
        <v>5</v>
      </c>
      <c r="E14" s="28"/>
      <c r="F14" s="32"/>
      <c r="G14" s="33"/>
      <c r="H14" s="31"/>
      <c r="I14" s="15">
        <f>+(F14+G14)+H14*(F14+G14)</f>
        <v>0</v>
      </c>
      <c r="J14" s="26"/>
      <c r="K14" s="16">
        <f>+J14*I14</f>
        <v>0</v>
      </c>
      <c r="L14" s="25"/>
      <c r="M14" s="17">
        <f>+L14+K14</f>
        <v>0</v>
      </c>
    </row>
    <row r="15" spans="2:13" x14ac:dyDescent="0.3">
      <c r="B15" s="1"/>
      <c r="C15" s="2"/>
      <c r="D15" s="14" t="s">
        <v>6</v>
      </c>
      <c r="E15" s="28"/>
      <c r="F15" s="34"/>
      <c r="G15" s="28"/>
      <c r="H15" s="31"/>
      <c r="I15" s="15">
        <f t="shared" ref="I15:I16" si="0">+(F15+G15)+H15*(F15+G15)</f>
        <v>0</v>
      </c>
      <c r="J15" s="26"/>
      <c r="K15" s="16">
        <f t="shared" ref="K15:K17" si="1">+J15*I15</f>
        <v>0</v>
      </c>
      <c r="L15" s="25"/>
      <c r="M15" s="17">
        <f t="shared" ref="M15:M16" si="2">+L15+K15</f>
        <v>0</v>
      </c>
    </row>
    <row r="16" spans="2:13" x14ac:dyDescent="0.3">
      <c r="B16" s="1"/>
      <c r="C16" s="2"/>
      <c r="D16" s="14" t="s">
        <v>7</v>
      </c>
      <c r="E16" s="28"/>
      <c r="F16" s="34"/>
      <c r="G16" s="28"/>
      <c r="H16" s="31"/>
      <c r="I16" s="15">
        <f t="shared" si="0"/>
        <v>0</v>
      </c>
      <c r="J16" s="26"/>
      <c r="K16" s="16">
        <f t="shared" si="1"/>
        <v>0</v>
      </c>
      <c r="L16" s="25"/>
      <c r="M16" s="17">
        <f t="shared" si="2"/>
        <v>0</v>
      </c>
    </row>
    <row r="17" spans="2:13" x14ac:dyDescent="0.3">
      <c r="B17" s="1"/>
      <c r="C17" s="12"/>
      <c r="D17" s="13" t="s">
        <v>10</v>
      </c>
      <c r="E17" s="28"/>
      <c r="F17" s="34"/>
      <c r="G17" s="28"/>
      <c r="H17" s="31"/>
      <c r="I17" s="15">
        <f t="shared" ref="I17:I19" si="3">+(F17+G17)+H17*(F17+G17)</f>
        <v>0</v>
      </c>
      <c r="J17" s="27"/>
      <c r="K17" s="16">
        <f t="shared" si="1"/>
        <v>0</v>
      </c>
      <c r="L17" s="25"/>
      <c r="M17" s="17">
        <f t="shared" ref="M17:M19" si="4">+L17+K17</f>
        <v>0</v>
      </c>
    </row>
    <row r="18" spans="2:13" x14ac:dyDescent="0.3">
      <c r="B18" s="1"/>
      <c r="C18" s="12"/>
      <c r="D18" s="13" t="s">
        <v>11</v>
      </c>
      <c r="E18" s="28"/>
      <c r="F18" s="34"/>
      <c r="G18" s="28"/>
      <c r="H18" s="31"/>
      <c r="I18" s="15">
        <f t="shared" si="3"/>
        <v>0</v>
      </c>
      <c r="J18" s="27"/>
      <c r="K18" s="16">
        <f>J18*I18</f>
        <v>0</v>
      </c>
      <c r="L18" s="25"/>
      <c r="M18" s="17">
        <f t="shared" si="4"/>
        <v>0</v>
      </c>
    </row>
    <row r="19" spans="2:13" x14ac:dyDescent="0.3">
      <c r="B19" s="1"/>
      <c r="C19" s="12"/>
      <c r="D19" s="13" t="s">
        <v>16</v>
      </c>
      <c r="E19" s="28"/>
      <c r="F19" s="34"/>
      <c r="G19" s="28"/>
      <c r="H19" s="31"/>
      <c r="I19" s="15">
        <f t="shared" si="3"/>
        <v>0</v>
      </c>
      <c r="J19" s="27"/>
      <c r="K19" s="16">
        <f t="shared" ref="K19" si="5">J19*I19</f>
        <v>0</v>
      </c>
      <c r="L19" s="25"/>
      <c r="M19" s="17">
        <f t="shared" si="4"/>
        <v>0</v>
      </c>
    </row>
    <row r="20" spans="2:13" ht="15" thickBot="1" x14ac:dyDescent="0.35">
      <c r="B20" s="48" t="s">
        <v>33</v>
      </c>
      <c r="C20" s="18"/>
      <c r="D20" s="19"/>
      <c r="E20" s="18"/>
      <c r="F20" s="18"/>
      <c r="G20" s="18"/>
      <c r="H20" s="18"/>
      <c r="I20" s="20"/>
      <c r="J20" s="21"/>
      <c r="K20" s="22"/>
      <c r="L20" s="23">
        <f>SUM(L13:L19)</f>
        <v>0</v>
      </c>
      <c r="M20" s="23">
        <f>SUM(M13:M19)</f>
        <v>0</v>
      </c>
    </row>
    <row r="21" spans="2:13" x14ac:dyDescent="0.3">
      <c r="B21" s="3" t="s">
        <v>20</v>
      </c>
      <c r="C21" s="3"/>
      <c r="D21" s="8"/>
      <c r="E21" s="9"/>
      <c r="F21" s="9"/>
      <c r="G21" s="9"/>
      <c r="H21" s="9"/>
      <c r="I21" s="3"/>
      <c r="J21" s="3"/>
      <c r="K21" s="3"/>
      <c r="L21" s="3"/>
      <c r="M21" s="3"/>
    </row>
    <row r="22" spans="2:13" x14ac:dyDescent="0.3">
      <c r="B22" s="3"/>
      <c r="C22" s="3"/>
      <c r="D22" s="8"/>
      <c r="E22" s="9"/>
      <c r="F22" s="9"/>
      <c r="G22" s="9"/>
      <c r="H22" s="9"/>
      <c r="I22" s="3"/>
      <c r="J22" s="3"/>
      <c r="K22" s="3"/>
      <c r="L22" s="3"/>
      <c r="M22" s="3"/>
    </row>
    <row r="23" spans="2:13" x14ac:dyDescent="0.3">
      <c r="B23" s="3"/>
      <c r="C23" s="3"/>
      <c r="D23" s="8"/>
      <c r="E23" s="9"/>
      <c r="F23" s="9"/>
      <c r="G23" s="9"/>
      <c r="H23" s="9"/>
      <c r="I23" s="3"/>
      <c r="J23" s="3"/>
      <c r="K23" s="3"/>
      <c r="L23" s="3"/>
      <c r="M23" s="3"/>
    </row>
    <row r="24" spans="2:13" ht="15" thickBot="1" x14ac:dyDescent="0.35">
      <c r="B24" s="3"/>
      <c r="C24" s="3"/>
      <c r="D24" s="8"/>
      <c r="E24" s="9"/>
      <c r="F24" s="9"/>
      <c r="G24" s="9"/>
      <c r="H24" s="9"/>
      <c r="I24" s="3"/>
      <c r="J24" s="3"/>
      <c r="K24" s="3"/>
      <c r="L24" s="3"/>
      <c r="M24" s="3"/>
    </row>
    <row r="25" spans="2:13" x14ac:dyDescent="0.3">
      <c r="B25" s="44" t="s">
        <v>38</v>
      </c>
      <c r="C25" s="45"/>
      <c r="D25" s="46"/>
      <c r="E25" s="46"/>
      <c r="F25" s="47"/>
      <c r="G25" s="10"/>
      <c r="H25" s="3"/>
      <c r="I25" s="3"/>
      <c r="J25" s="3"/>
      <c r="K25" s="3"/>
      <c r="L25" s="3"/>
      <c r="M25" s="3"/>
    </row>
    <row r="26" spans="2:13" ht="34.5" customHeight="1" x14ac:dyDescent="0.3">
      <c r="B26" s="106" t="s">
        <v>23</v>
      </c>
      <c r="C26" s="107"/>
      <c r="D26" s="104" t="s">
        <v>13</v>
      </c>
      <c r="E26" s="104"/>
      <c r="F26" s="36" t="s">
        <v>39</v>
      </c>
      <c r="G26" s="11"/>
      <c r="H26" s="3"/>
      <c r="I26" s="3"/>
      <c r="J26" s="3"/>
      <c r="K26" s="3"/>
      <c r="L26" s="3"/>
      <c r="M26" s="3"/>
    </row>
    <row r="27" spans="2:13" x14ac:dyDescent="0.3">
      <c r="B27" s="108" t="s">
        <v>24</v>
      </c>
      <c r="C27" s="109"/>
      <c r="D27" s="105" t="s">
        <v>12</v>
      </c>
      <c r="E27" s="105"/>
      <c r="F27" s="37"/>
      <c r="G27" s="11"/>
      <c r="H27" s="3"/>
      <c r="I27" s="3"/>
      <c r="J27" s="3"/>
      <c r="K27" s="3"/>
      <c r="L27" s="3"/>
      <c r="M27" s="3"/>
    </row>
    <row r="28" spans="2:13" ht="15.75" customHeight="1" x14ac:dyDescent="0.3">
      <c r="B28" s="110" t="s">
        <v>25</v>
      </c>
      <c r="C28" s="111"/>
      <c r="D28" s="105" t="s">
        <v>12</v>
      </c>
      <c r="E28" s="105"/>
      <c r="F28" s="37"/>
      <c r="G28" s="11"/>
      <c r="H28" s="3"/>
      <c r="I28" s="3"/>
      <c r="J28" s="3"/>
      <c r="K28" s="3"/>
      <c r="L28" s="3"/>
      <c r="M28" s="3"/>
    </row>
    <row r="29" spans="2:13" x14ac:dyDescent="0.3">
      <c r="B29" s="98" t="s">
        <v>26</v>
      </c>
      <c r="C29" s="99"/>
      <c r="D29" s="105" t="s">
        <v>12</v>
      </c>
      <c r="E29" s="105"/>
      <c r="F29" s="37"/>
      <c r="G29" s="11"/>
      <c r="H29" s="3"/>
      <c r="I29" s="3"/>
      <c r="J29" s="3"/>
      <c r="K29" s="3"/>
      <c r="L29" s="3"/>
      <c r="M29" s="3"/>
    </row>
    <row r="30" spans="2:13" x14ac:dyDescent="0.3">
      <c r="B30" s="98" t="s">
        <v>27</v>
      </c>
      <c r="C30" s="99"/>
      <c r="D30" s="105" t="s">
        <v>12</v>
      </c>
      <c r="E30" s="105"/>
      <c r="F30" s="37"/>
      <c r="G30" s="11"/>
      <c r="H30" s="3"/>
      <c r="I30" s="3"/>
      <c r="J30" s="3"/>
      <c r="K30" s="3"/>
      <c r="L30" s="3"/>
      <c r="M30" s="3"/>
    </row>
    <row r="31" spans="2:13" x14ac:dyDescent="0.3">
      <c r="B31" s="98" t="s">
        <v>28</v>
      </c>
      <c r="C31" s="99"/>
      <c r="D31" s="105" t="s">
        <v>12</v>
      </c>
      <c r="E31" s="105"/>
      <c r="F31" s="37"/>
      <c r="G31" s="11"/>
      <c r="H31" s="3"/>
      <c r="I31" s="3"/>
      <c r="J31" s="3"/>
      <c r="K31" s="3"/>
      <c r="L31" s="3"/>
      <c r="M31" s="3"/>
    </row>
    <row r="32" spans="2:13" x14ac:dyDescent="0.3">
      <c r="B32" s="98" t="s">
        <v>29</v>
      </c>
      <c r="C32" s="99"/>
      <c r="D32" s="105" t="s">
        <v>12</v>
      </c>
      <c r="E32" s="105"/>
      <c r="F32" s="37"/>
      <c r="G32" s="11"/>
      <c r="H32" s="3"/>
      <c r="I32" s="3"/>
      <c r="J32" s="3"/>
      <c r="K32" s="3"/>
      <c r="L32" s="3"/>
      <c r="M32" s="3"/>
    </row>
    <row r="33" spans="2:13" x14ac:dyDescent="0.3">
      <c r="B33" s="98" t="s">
        <v>30</v>
      </c>
      <c r="C33" s="99"/>
      <c r="D33" s="105" t="s">
        <v>12</v>
      </c>
      <c r="E33" s="105"/>
      <c r="F33" s="37"/>
      <c r="G33" s="11"/>
      <c r="H33" s="3"/>
      <c r="I33" s="3"/>
      <c r="J33" s="3"/>
      <c r="K33" s="3"/>
      <c r="L33" s="3"/>
      <c r="M33" s="3"/>
    </row>
    <row r="34" spans="2:13" x14ac:dyDescent="0.3">
      <c r="B34" s="98" t="s">
        <v>31</v>
      </c>
      <c r="C34" s="99"/>
      <c r="D34" s="112" t="s">
        <v>61</v>
      </c>
      <c r="E34" s="113"/>
      <c r="F34" s="37"/>
      <c r="G34" s="11"/>
      <c r="H34" s="3"/>
      <c r="I34" s="3"/>
      <c r="J34" s="3"/>
      <c r="K34" s="3"/>
      <c r="L34" s="3"/>
      <c r="M34" s="3"/>
    </row>
    <row r="35" spans="2:13" x14ac:dyDescent="0.3">
      <c r="B35" s="114" t="s">
        <v>32</v>
      </c>
      <c r="C35" s="115"/>
      <c r="D35" s="116" t="s">
        <v>62</v>
      </c>
      <c r="E35" s="116"/>
      <c r="F35" s="37"/>
      <c r="G35" s="11"/>
      <c r="H35" s="3"/>
      <c r="I35" s="3"/>
      <c r="J35" s="3"/>
      <c r="K35" s="3"/>
      <c r="L35" s="3"/>
      <c r="M35" s="3"/>
    </row>
    <row r="36" spans="2:13" x14ac:dyDescent="0.3">
      <c r="B36" s="100" t="s">
        <v>37</v>
      </c>
      <c r="C36" s="101"/>
      <c r="D36" s="120"/>
      <c r="E36" s="101"/>
      <c r="F36" s="39"/>
      <c r="G36" s="11"/>
      <c r="H36" s="3"/>
      <c r="I36" s="3"/>
      <c r="J36" s="3"/>
      <c r="K36" s="3"/>
      <c r="L36" s="3"/>
      <c r="M36" s="3"/>
    </row>
    <row r="37" spans="2:13" x14ac:dyDescent="0.3">
      <c r="B37" s="96"/>
      <c r="C37" s="97"/>
      <c r="D37" s="120"/>
      <c r="E37" s="101"/>
      <c r="F37" s="39"/>
      <c r="G37" s="11"/>
      <c r="H37" s="3"/>
      <c r="I37" s="3"/>
      <c r="J37" s="3"/>
      <c r="K37" s="3"/>
      <c r="L37" s="3"/>
      <c r="M37" s="3"/>
    </row>
    <row r="38" spans="2:13" x14ac:dyDescent="0.3">
      <c r="B38" s="100"/>
      <c r="C38" s="101"/>
      <c r="D38" s="120"/>
      <c r="E38" s="101"/>
      <c r="F38" s="39"/>
      <c r="G38" s="11"/>
      <c r="H38" s="3"/>
      <c r="I38" s="3"/>
      <c r="J38" s="3"/>
      <c r="K38" s="3"/>
      <c r="L38" s="3"/>
      <c r="M38" s="3"/>
    </row>
    <row r="39" spans="2:13" x14ac:dyDescent="0.3">
      <c r="B39" s="100"/>
      <c r="C39" s="101"/>
      <c r="D39" s="120"/>
      <c r="E39" s="101"/>
      <c r="F39" s="39"/>
      <c r="G39" s="11"/>
      <c r="H39" s="3"/>
      <c r="I39" s="3"/>
      <c r="J39" s="3"/>
      <c r="K39" s="3"/>
      <c r="L39" s="3"/>
      <c r="M39" s="3"/>
    </row>
    <row r="40" spans="2:13" ht="15" thickBot="1" x14ac:dyDescent="0.35">
      <c r="B40" s="117"/>
      <c r="C40" s="118"/>
      <c r="D40" s="119"/>
      <c r="E40" s="119"/>
      <c r="F40" s="38"/>
      <c r="G40" s="11"/>
      <c r="H40" s="3"/>
      <c r="I40" s="3"/>
      <c r="J40" s="3"/>
      <c r="K40" s="3"/>
      <c r="L40" s="3"/>
      <c r="M40" s="3"/>
    </row>
    <row r="41" spans="2:13" x14ac:dyDescent="0.3">
      <c r="B41" s="10"/>
      <c r="C41" s="10"/>
      <c r="D41" s="10"/>
      <c r="E41" s="10"/>
      <c r="F41" s="10"/>
      <c r="G41" s="11"/>
      <c r="H41" s="3"/>
      <c r="I41" s="3"/>
      <c r="J41" s="3"/>
      <c r="K41" s="3"/>
      <c r="L41" s="3"/>
      <c r="M41" s="3"/>
    </row>
    <row r="42" spans="2:13" s="3" customFormat="1" x14ac:dyDescent="0.3"/>
    <row r="43" spans="2:13" s="3" customFormat="1" x14ac:dyDescent="0.3"/>
    <row r="44" spans="2:13" s="3" customFormat="1" x14ac:dyDescent="0.3"/>
    <row r="45" spans="2:13" s="3" customFormat="1" x14ac:dyDescent="0.3"/>
    <row r="46" spans="2:13" s="3" customFormat="1" x14ac:dyDescent="0.3"/>
    <row r="47" spans="2:13" s="3" customFormat="1" x14ac:dyDescent="0.3"/>
    <row r="48" spans="2:13" s="3" customFormat="1" x14ac:dyDescent="0.3"/>
    <row r="49" s="3" customFormat="1" x14ac:dyDescent="0.3"/>
    <row r="50" s="3" customFormat="1" x14ac:dyDescent="0.3"/>
    <row r="51" s="3" customFormat="1" x14ac:dyDescent="0.3"/>
    <row r="52" s="3" customFormat="1" x14ac:dyDescent="0.3"/>
    <row r="53" s="3" customFormat="1" x14ac:dyDescent="0.3"/>
    <row r="54" s="3" customFormat="1" x14ac:dyDescent="0.3"/>
    <row r="55" s="3" customFormat="1" x14ac:dyDescent="0.3"/>
    <row r="56" s="3" customFormat="1" x14ac:dyDescent="0.3"/>
    <row r="57" s="3" customFormat="1" x14ac:dyDescent="0.3"/>
    <row r="58" s="3" customFormat="1" x14ac:dyDescent="0.3"/>
    <row r="59" s="3" customFormat="1" x14ac:dyDescent="0.3"/>
    <row r="60" s="3" customFormat="1" x14ac:dyDescent="0.3"/>
    <row r="61" s="3" customFormat="1" x14ac:dyDescent="0.3"/>
    <row r="62" s="3" customFormat="1" x14ac:dyDescent="0.3"/>
    <row r="63" s="3" customFormat="1" x14ac:dyDescent="0.3"/>
    <row r="64" s="3" customFormat="1" x14ac:dyDescent="0.3"/>
    <row r="65" s="3" customFormat="1" x14ac:dyDescent="0.3"/>
    <row r="66" s="3" customFormat="1" x14ac:dyDescent="0.3"/>
    <row r="67" s="3" customFormat="1" x14ac:dyDescent="0.3"/>
    <row r="68" s="3" customFormat="1" x14ac:dyDescent="0.3"/>
    <row r="69" s="3" customFormat="1" x14ac:dyDescent="0.3"/>
    <row r="70" s="3" customFormat="1" x14ac:dyDescent="0.3"/>
    <row r="71" s="3" customFormat="1" x14ac:dyDescent="0.3"/>
    <row r="72" s="3" customFormat="1" x14ac:dyDescent="0.3"/>
    <row r="73" s="3" customFormat="1" x14ac:dyDescent="0.3"/>
    <row r="74" s="3" customFormat="1" x14ac:dyDescent="0.3"/>
    <row r="75" s="3" customFormat="1" x14ac:dyDescent="0.3"/>
    <row r="76" s="3" customFormat="1" x14ac:dyDescent="0.3"/>
    <row r="77" s="3" customFormat="1" x14ac:dyDescent="0.3"/>
    <row r="78" s="3" customFormat="1" x14ac:dyDescent="0.3"/>
    <row r="79" s="3" customFormat="1" x14ac:dyDescent="0.3"/>
    <row r="80" s="3" customFormat="1" x14ac:dyDescent="0.3"/>
    <row r="81" s="3" customFormat="1" x14ac:dyDescent="0.3"/>
    <row r="82" s="3" customFormat="1" x14ac:dyDescent="0.3"/>
    <row r="83" s="3" customFormat="1" x14ac:dyDescent="0.3"/>
    <row r="84" s="3" customFormat="1" x14ac:dyDescent="0.3"/>
    <row r="85" s="3" customFormat="1" x14ac:dyDescent="0.3"/>
    <row r="86" s="3" customFormat="1" x14ac:dyDescent="0.3"/>
    <row r="87" s="3" customFormat="1" x14ac:dyDescent="0.3"/>
    <row r="88" s="3" customFormat="1" x14ac:dyDescent="0.3"/>
    <row r="89" s="3" customFormat="1" x14ac:dyDescent="0.3"/>
    <row r="90" s="3" customFormat="1" x14ac:dyDescent="0.3"/>
    <row r="91" s="3" customFormat="1" x14ac:dyDescent="0.3"/>
    <row r="92" s="3" customFormat="1" x14ac:dyDescent="0.3"/>
    <row r="93" s="3" customFormat="1" x14ac:dyDescent="0.3"/>
    <row r="94" s="3" customFormat="1" x14ac:dyDescent="0.3"/>
    <row r="95" s="3" customFormat="1" x14ac:dyDescent="0.3"/>
    <row r="96" s="3" customFormat="1" x14ac:dyDescent="0.3"/>
    <row r="97" s="3" customFormat="1" x14ac:dyDescent="0.3"/>
    <row r="98" s="3" customFormat="1" x14ac:dyDescent="0.3"/>
    <row r="99" s="3" customFormat="1" x14ac:dyDescent="0.3"/>
    <row r="100" s="3" customFormat="1" x14ac:dyDescent="0.3"/>
    <row r="101" s="3" customFormat="1" x14ac:dyDescent="0.3"/>
    <row r="102" s="3" customFormat="1" x14ac:dyDescent="0.3"/>
    <row r="103" s="3" customFormat="1" x14ac:dyDescent="0.3"/>
    <row r="104" s="3" customFormat="1" x14ac:dyDescent="0.3"/>
    <row r="105" s="3" customFormat="1" x14ac:dyDescent="0.3"/>
    <row r="106" s="3" customFormat="1" x14ac:dyDescent="0.3"/>
    <row r="107" s="3" customFormat="1" x14ac:dyDescent="0.3"/>
    <row r="108" s="3" customFormat="1" x14ac:dyDescent="0.3"/>
    <row r="109" s="3" customFormat="1" x14ac:dyDescent="0.3"/>
    <row r="110" s="3" customFormat="1" x14ac:dyDescent="0.3"/>
    <row r="111" s="3" customFormat="1" x14ac:dyDescent="0.3"/>
    <row r="112" s="3" customFormat="1" x14ac:dyDescent="0.3"/>
    <row r="113" s="3" customFormat="1" x14ac:dyDescent="0.3"/>
    <row r="114" s="3" customFormat="1" x14ac:dyDescent="0.3"/>
    <row r="115" s="3" customFormat="1" x14ac:dyDescent="0.3"/>
    <row r="116" s="3" customFormat="1" x14ac:dyDescent="0.3"/>
    <row r="117" s="3" customFormat="1" x14ac:dyDescent="0.3"/>
    <row r="118" s="3" customFormat="1" x14ac:dyDescent="0.3"/>
    <row r="119" s="3" customFormat="1" x14ac:dyDescent="0.3"/>
    <row r="120" s="3" customFormat="1" x14ac:dyDescent="0.3"/>
    <row r="121" s="3" customFormat="1" x14ac:dyDescent="0.3"/>
    <row r="122" s="3" customFormat="1" x14ac:dyDescent="0.3"/>
    <row r="123" s="3" customFormat="1" x14ac:dyDescent="0.3"/>
    <row r="124" s="3" customFormat="1" x14ac:dyDescent="0.3"/>
    <row r="125" s="3" customFormat="1" x14ac:dyDescent="0.3"/>
    <row r="126" s="3" customFormat="1" x14ac:dyDescent="0.3"/>
    <row r="127" s="3" customFormat="1" x14ac:dyDescent="0.3"/>
    <row r="128" s="3" customFormat="1" x14ac:dyDescent="0.3"/>
    <row r="129" s="3" customFormat="1" x14ac:dyDescent="0.3"/>
    <row r="130" s="3" customFormat="1" x14ac:dyDescent="0.3"/>
    <row r="131" s="3" customFormat="1" x14ac:dyDescent="0.3"/>
    <row r="132" s="3" customFormat="1" x14ac:dyDescent="0.3"/>
    <row r="133" s="3" customFormat="1" x14ac:dyDescent="0.3"/>
    <row r="134" s="3" customFormat="1" x14ac:dyDescent="0.3"/>
    <row r="135" s="3" customFormat="1" x14ac:dyDescent="0.3"/>
    <row r="136" s="3" customFormat="1" x14ac:dyDescent="0.3"/>
    <row r="137" s="3" customFormat="1" x14ac:dyDescent="0.3"/>
    <row r="138" s="3" customFormat="1" x14ac:dyDescent="0.3"/>
    <row r="139" s="3" customFormat="1" x14ac:dyDescent="0.3"/>
    <row r="140" s="3" customFormat="1" x14ac:dyDescent="0.3"/>
    <row r="141" s="3" customFormat="1" x14ac:dyDescent="0.3"/>
    <row r="142" s="3" customFormat="1" x14ac:dyDescent="0.3"/>
    <row r="143" s="3" customFormat="1" x14ac:dyDescent="0.3"/>
    <row r="144" s="3" customFormat="1" x14ac:dyDescent="0.3"/>
    <row r="145" s="3" customFormat="1" x14ac:dyDescent="0.3"/>
    <row r="146" s="3" customFormat="1" x14ac:dyDescent="0.3"/>
    <row r="147" s="3" customFormat="1" x14ac:dyDescent="0.3"/>
    <row r="148" s="3" customFormat="1" x14ac:dyDescent="0.3"/>
    <row r="149" s="3" customFormat="1" x14ac:dyDescent="0.3"/>
    <row r="150" s="3" customFormat="1" x14ac:dyDescent="0.3"/>
    <row r="151" s="3" customFormat="1" x14ac:dyDescent="0.3"/>
    <row r="152" s="3" customFormat="1" x14ac:dyDescent="0.3"/>
    <row r="153" s="3" customFormat="1" x14ac:dyDescent="0.3"/>
    <row r="154" s="3" customFormat="1" x14ac:dyDescent="0.3"/>
    <row r="155" s="3" customFormat="1" x14ac:dyDescent="0.3"/>
    <row r="156" s="3" customFormat="1" x14ac:dyDescent="0.3"/>
    <row r="157" s="3" customFormat="1" x14ac:dyDescent="0.3"/>
    <row r="158" s="3" customFormat="1" x14ac:dyDescent="0.3"/>
    <row r="159" s="3" customFormat="1" x14ac:dyDescent="0.3"/>
    <row r="160" s="3" customFormat="1" x14ac:dyDescent="0.3"/>
    <row r="161" s="3" customFormat="1" x14ac:dyDescent="0.3"/>
    <row r="162" s="3" customFormat="1" x14ac:dyDescent="0.3"/>
    <row r="163" s="3" customFormat="1" x14ac:dyDescent="0.3"/>
    <row r="164" s="3" customFormat="1" x14ac:dyDescent="0.3"/>
    <row r="165" s="3" customFormat="1" x14ac:dyDescent="0.3"/>
    <row r="166" s="3" customFormat="1" x14ac:dyDescent="0.3"/>
    <row r="167" s="3" customFormat="1" x14ac:dyDescent="0.3"/>
    <row r="168" s="3" customFormat="1" x14ac:dyDescent="0.3"/>
    <row r="169" s="3" customFormat="1" x14ac:dyDescent="0.3"/>
    <row r="170" s="3" customFormat="1" x14ac:dyDescent="0.3"/>
    <row r="171" s="3" customFormat="1" x14ac:dyDescent="0.3"/>
    <row r="172" s="3" customFormat="1" x14ac:dyDescent="0.3"/>
    <row r="173" s="3" customFormat="1" x14ac:dyDescent="0.3"/>
    <row r="174" s="3" customFormat="1" x14ac:dyDescent="0.3"/>
    <row r="175" s="3" customFormat="1" x14ac:dyDescent="0.3"/>
    <row r="176" s="3" customFormat="1" x14ac:dyDescent="0.3"/>
    <row r="177" s="3" customFormat="1" x14ac:dyDescent="0.3"/>
    <row r="178" s="3" customFormat="1" x14ac:dyDescent="0.3"/>
    <row r="179" s="3" customFormat="1" x14ac:dyDescent="0.3"/>
    <row r="180" s="3" customFormat="1" x14ac:dyDescent="0.3"/>
    <row r="181" s="3" customFormat="1" x14ac:dyDescent="0.3"/>
    <row r="182" s="3" customFormat="1" x14ac:dyDescent="0.3"/>
    <row r="183" s="3" customFormat="1" x14ac:dyDescent="0.3"/>
    <row r="184" s="3" customFormat="1" x14ac:dyDescent="0.3"/>
    <row r="185" s="3" customFormat="1" x14ac:dyDescent="0.3"/>
    <row r="186" s="3" customFormat="1" x14ac:dyDescent="0.3"/>
    <row r="187" s="3" customFormat="1" x14ac:dyDescent="0.3"/>
    <row r="188" s="3" customFormat="1" x14ac:dyDescent="0.3"/>
    <row r="189" s="3" customFormat="1" x14ac:dyDescent="0.3"/>
    <row r="190" s="3" customFormat="1" x14ac:dyDescent="0.3"/>
    <row r="191" s="3" customFormat="1" x14ac:dyDescent="0.3"/>
    <row r="192" s="3" customFormat="1" x14ac:dyDescent="0.3"/>
    <row r="193" s="3" customFormat="1" x14ac:dyDescent="0.3"/>
    <row r="194" s="3" customFormat="1" x14ac:dyDescent="0.3"/>
    <row r="195" s="3" customFormat="1" x14ac:dyDescent="0.3"/>
    <row r="196" s="3" customFormat="1" x14ac:dyDescent="0.3"/>
    <row r="197" s="3" customFormat="1" x14ac:dyDescent="0.3"/>
    <row r="198" s="3" customFormat="1" x14ac:dyDescent="0.3"/>
    <row r="199" s="3" customFormat="1" x14ac:dyDescent="0.3"/>
    <row r="200" s="3" customFormat="1" x14ac:dyDescent="0.3"/>
    <row r="201" s="3" customFormat="1" x14ac:dyDescent="0.3"/>
    <row r="202" s="3" customFormat="1" x14ac:dyDescent="0.3"/>
    <row r="203" s="3" customFormat="1" x14ac:dyDescent="0.3"/>
    <row r="204" s="3" customFormat="1" x14ac:dyDescent="0.3"/>
    <row r="205" s="3" customFormat="1" x14ac:dyDescent="0.3"/>
    <row r="206" s="3" customFormat="1" x14ac:dyDescent="0.3"/>
    <row r="207" s="3" customFormat="1" x14ac:dyDescent="0.3"/>
    <row r="208" s="3" customFormat="1" x14ac:dyDescent="0.3"/>
    <row r="209" s="3" customFormat="1" x14ac:dyDescent="0.3"/>
    <row r="210" s="3" customFormat="1" x14ac:dyDescent="0.3"/>
    <row r="211" s="3" customFormat="1" x14ac:dyDescent="0.3"/>
    <row r="212" s="3" customFormat="1" x14ac:dyDescent="0.3"/>
    <row r="213" s="3" customFormat="1" x14ac:dyDescent="0.3"/>
    <row r="214" s="3" customFormat="1" x14ac:dyDescent="0.3"/>
    <row r="215" s="3" customFormat="1" x14ac:dyDescent="0.3"/>
    <row r="216" s="3" customFormat="1" x14ac:dyDescent="0.3"/>
    <row r="217" s="3" customFormat="1" x14ac:dyDescent="0.3"/>
    <row r="218" s="3" customFormat="1" x14ac:dyDescent="0.3"/>
    <row r="219" s="3" customFormat="1" x14ac:dyDescent="0.3"/>
    <row r="220" s="3" customFormat="1" x14ac:dyDescent="0.3"/>
    <row r="221" s="3" customFormat="1" x14ac:dyDescent="0.3"/>
    <row r="222" s="3" customFormat="1" x14ac:dyDescent="0.3"/>
    <row r="223" s="3" customFormat="1" x14ac:dyDescent="0.3"/>
    <row r="224" s="3" customFormat="1" x14ac:dyDescent="0.3"/>
    <row r="225" s="3" customFormat="1" x14ac:dyDescent="0.3"/>
    <row r="226" s="3" customFormat="1" x14ac:dyDescent="0.3"/>
    <row r="227" s="3" customFormat="1" x14ac:dyDescent="0.3"/>
    <row r="228" s="3" customFormat="1" x14ac:dyDescent="0.3"/>
    <row r="229" s="3" customFormat="1" x14ac:dyDescent="0.3"/>
    <row r="230" s="3" customFormat="1" x14ac:dyDescent="0.3"/>
    <row r="231" s="3" customFormat="1" x14ac:dyDescent="0.3"/>
    <row r="232" s="3" customFormat="1" x14ac:dyDescent="0.3"/>
    <row r="233" s="3" customFormat="1" x14ac:dyDescent="0.3"/>
    <row r="234" s="3" customFormat="1" x14ac:dyDescent="0.3"/>
    <row r="235" s="3" customFormat="1" x14ac:dyDescent="0.3"/>
    <row r="236" s="3" customFormat="1" x14ac:dyDescent="0.3"/>
    <row r="237" s="3" customFormat="1" x14ac:dyDescent="0.3"/>
    <row r="238" s="3" customFormat="1" x14ac:dyDescent="0.3"/>
    <row r="239" s="3" customFormat="1" x14ac:dyDescent="0.3"/>
    <row r="240" s="3" customFormat="1" x14ac:dyDescent="0.3"/>
    <row r="241" s="3" customFormat="1" x14ac:dyDescent="0.3"/>
    <row r="242" s="3" customFormat="1" x14ac:dyDescent="0.3"/>
    <row r="243" s="3" customFormat="1" x14ac:dyDescent="0.3"/>
    <row r="244" s="3" customFormat="1" x14ac:dyDescent="0.3"/>
    <row r="245" s="3" customFormat="1" x14ac:dyDescent="0.3"/>
    <row r="246" s="3" customFormat="1" x14ac:dyDescent="0.3"/>
    <row r="247" s="3" customFormat="1" x14ac:dyDescent="0.3"/>
    <row r="248" s="3" customFormat="1" x14ac:dyDescent="0.3"/>
    <row r="249" s="3" customFormat="1" x14ac:dyDescent="0.3"/>
    <row r="250" s="3" customFormat="1" x14ac:dyDescent="0.3"/>
    <row r="251" s="3" customFormat="1" x14ac:dyDescent="0.3"/>
    <row r="252" s="3" customFormat="1" x14ac:dyDescent="0.3"/>
    <row r="253" s="3" customFormat="1" x14ac:dyDescent="0.3"/>
    <row r="254" s="3" customFormat="1" x14ac:dyDescent="0.3"/>
    <row r="255" s="3" customFormat="1" x14ac:dyDescent="0.3"/>
    <row r="256" s="3" customFormat="1" x14ac:dyDescent="0.3"/>
    <row r="257" s="3" customFormat="1" x14ac:dyDescent="0.3"/>
    <row r="258" s="3" customFormat="1" x14ac:dyDescent="0.3"/>
    <row r="259" s="3" customFormat="1" x14ac:dyDescent="0.3"/>
    <row r="260" s="3" customFormat="1" x14ac:dyDescent="0.3"/>
    <row r="261" s="3" customFormat="1" x14ac:dyDescent="0.3"/>
    <row r="262" s="3" customFormat="1" x14ac:dyDescent="0.3"/>
    <row r="263" s="3" customFormat="1" x14ac:dyDescent="0.3"/>
    <row r="264" s="3" customFormat="1" x14ac:dyDescent="0.3"/>
    <row r="265" s="3" customFormat="1" x14ac:dyDescent="0.3"/>
    <row r="266" s="3" customFormat="1" x14ac:dyDescent="0.3"/>
    <row r="267" s="3" customFormat="1" x14ac:dyDescent="0.3"/>
    <row r="268" s="3" customFormat="1" x14ac:dyDescent="0.3"/>
    <row r="269" s="3" customFormat="1" x14ac:dyDescent="0.3"/>
    <row r="270" s="3" customFormat="1" x14ac:dyDescent="0.3"/>
    <row r="271" s="3" customFormat="1" x14ac:dyDescent="0.3"/>
    <row r="272" s="3" customFormat="1" x14ac:dyDescent="0.3"/>
    <row r="273" s="3" customFormat="1" x14ac:dyDescent="0.3"/>
    <row r="274" s="3" customFormat="1" x14ac:dyDescent="0.3"/>
    <row r="275" s="3" customFormat="1" x14ac:dyDescent="0.3"/>
    <row r="276" s="3" customFormat="1" x14ac:dyDescent="0.3"/>
    <row r="277" s="3" customFormat="1" x14ac:dyDescent="0.3"/>
    <row r="278" s="3" customFormat="1" x14ac:dyDescent="0.3"/>
    <row r="279" s="3" customFormat="1" x14ac:dyDescent="0.3"/>
    <row r="280" s="3" customFormat="1" x14ac:dyDescent="0.3"/>
    <row r="281" s="3" customFormat="1" x14ac:dyDescent="0.3"/>
    <row r="282" s="3" customFormat="1" x14ac:dyDescent="0.3"/>
    <row r="283" s="3" customFormat="1" x14ac:dyDescent="0.3"/>
    <row r="284" s="3" customFormat="1" x14ac:dyDescent="0.3"/>
    <row r="285" s="3" customFormat="1" x14ac:dyDescent="0.3"/>
    <row r="286" s="3" customFormat="1" x14ac:dyDescent="0.3"/>
    <row r="287" s="3" customFormat="1" x14ac:dyDescent="0.3"/>
    <row r="288" s="3" customFormat="1" x14ac:dyDescent="0.3"/>
    <row r="289" s="3" customFormat="1" x14ac:dyDescent="0.3"/>
    <row r="290" s="3" customFormat="1" x14ac:dyDescent="0.3"/>
    <row r="291" s="3" customFormat="1" x14ac:dyDescent="0.3"/>
    <row r="292" s="3" customFormat="1" x14ac:dyDescent="0.3"/>
    <row r="293" s="3" customFormat="1" x14ac:dyDescent="0.3"/>
    <row r="294" s="3" customFormat="1" x14ac:dyDescent="0.3"/>
    <row r="295" s="3" customFormat="1" x14ac:dyDescent="0.3"/>
    <row r="296" s="3" customFormat="1" x14ac:dyDescent="0.3"/>
    <row r="297" s="3" customFormat="1" x14ac:dyDescent="0.3"/>
    <row r="298" s="3" customFormat="1" x14ac:dyDescent="0.3"/>
    <row r="299" s="3" customFormat="1" x14ac:dyDescent="0.3"/>
    <row r="300" s="3" customFormat="1" x14ac:dyDescent="0.3"/>
    <row r="301" s="3" customFormat="1" x14ac:dyDescent="0.3"/>
    <row r="302" s="3" customFormat="1" x14ac:dyDescent="0.3"/>
    <row r="303" s="3" customFormat="1" x14ac:dyDescent="0.3"/>
    <row r="304" s="3" customFormat="1" x14ac:dyDescent="0.3"/>
    <row r="305" s="3" customFormat="1" x14ac:dyDescent="0.3"/>
    <row r="306" s="3" customFormat="1" x14ac:dyDescent="0.3"/>
    <row r="307" s="3" customFormat="1" x14ac:dyDescent="0.3"/>
    <row r="308" s="3" customFormat="1" x14ac:dyDescent="0.3"/>
    <row r="309" s="3" customFormat="1" x14ac:dyDescent="0.3"/>
    <row r="310" s="3" customFormat="1" x14ac:dyDescent="0.3"/>
    <row r="311" s="3" customFormat="1" x14ac:dyDescent="0.3"/>
    <row r="312" s="3" customFormat="1" x14ac:dyDescent="0.3"/>
    <row r="313" s="3" customFormat="1" x14ac:dyDescent="0.3"/>
    <row r="314" s="3" customFormat="1" x14ac:dyDescent="0.3"/>
    <row r="315" s="3" customFormat="1" x14ac:dyDescent="0.3"/>
    <row r="316" s="3" customFormat="1" x14ac:dyDescent="0.3"/>
    <row r="317" s="3" customFormat="1" x14ac:dyDescent="0.3"/>
    <row r="318" s="3" customFormat="1" x14ac:dyDescent="0.3"/>
    <row r="319" s="3" customFormat="1" x14ac:dyDescent="0.3"/>
    <row r="320" s="3" customFormat="1" x14ac:dyDescent="0.3"/>
    <row r="321" s="3" customFormat="1" x14ac:dyDescent="0.3"/>
    <row r="322" s="3" customFormat="1" x14ac:dyDescent="0.3"/>
    <row r="323" s="3" customFormat="1" x14ac:dyDescent="0.3"/>
    <row r="324" s="3" customFormat="1" x14ac:dyDescent="0.3"/>
    <row r="325" s="3" customFormat="1" x14ac:dyDescent="0.3"/>
    <row r="326" s="3" customFormat="1" x14ac:dyDescent="0.3"/>
    <row r="327" s="3" customFormat="1" x14ac:dyDescent="0.3"/>
    <row r="328" s="3" customFormat="1" x14ac:dyDescent="0.3"/>
    <row r="329" s="3" customFormat="1" x14ac:dyDescent="0.3"/>
    <row r="330" s="3" customFormat="1" x14ac:dyDescent="0.3"/>
    <row r="331" s="3" customFormat="1" x14ac:dyDescent="0.3"/>
    <row r="332" s="3" customFormat="1" x14ac:dyDescent="0.3"/>
    <row r="333" s="3" customFormat="1" x14ac:dyDescent="0.3"/>
    <row r="334" s="3" customFormat="1" x14ac:dyDescent="0.3"/>
    <row r="335" s="3" customFormat="1" x14ac:dyDescent="0.3"/>
    <row r="336" s="3" customFormat="1" x14ac:dyDescent="0.3"/>
    <row r="337" s="3" customFormat="1" x14ac:dyDescent="0.3"/>
    <row r="338" s="3" customFormat="1" x14ac:dyDescent="0.3"/>
    <row r="339" s="3" customFormat="1" x14ac:dyDescent="0.3"/>
    <row r="340" s="3" customFormat="1" x14ac:dyDescent="0.3"/>
    <row r="341" s="3" customFormat="1" x14ac:dyDescent="0.3"/>
    <row r="342" s="3" customFormat="1" x14ac:dyDescent="0.3"/>
    <row r="343" s="3" customFormat="1" x14ac:dyDescent="0.3"/>
    <row r="344" s="3" customFormat="1" x14ac:dyDescent="0.3"/>
    <row r="345" s="3" customFormat="1" x14ac:dyDescent="0.3"/>
    <row r="346" s="3" customFormat="1" x14ac:dyDescent="0.3"/>
    <row r="347" s="3" customFormat="1" x14ac:dyDescent="0.3"/>
    <row r="348" s="3" customFormat="1" x14ac:dyDescent="0.3"/>
    <row r="349" s="3" customFormat="1" x14ac:dyDescent="0.3"/>
    <row r="350" s="3" customFormat="1" x14ac:dyDescent="0.3"/>
    <row r="351" s="3" customFormat="1" x14ac:dyDescent="0.3"/>
    <row r="352" s="3" customFormat="1" x14ac:dyDescent="0.3"/>
    <row r="353" s="3" customFormat="1" x14ac:dyDescent="0.3"/>
    <row r="354" s="3" customFormat="1" x14ac:dyDescent="0.3"/>
    <row r="355" s="3" customFormat="1" x14ac:dyDescent="0.3"/>
    <row r="356" s="3" customFormat="1" x14ac:dyDescent="0.3"/>
    <row r="357" s="3" customFormat="1" x14ac:dyDescent="0.3"/>
    <row r="358" s="3" customFormat="1" x14ac:dyDescent="0.3"/>
    <row r="359" s="3" customFormat="1" x14ac:dyDescent="0.3"/>
    <row r="360" s="3" customFormat="1" x14ac:dyDescent="0.3"/>
    <row r="361" s="3" customFormat="1" x14ac:dyDescent="0.3"/>
    <row r="362" s="3" customFormat="1" x14ac:dyDescent="0.3"/>
    <row r="363" s="3" customFormat="1" x14ac:dyDescent="0.3"/>
    <row r="364" s="3" customFormat="1" x14ac:dyDescent="0.3"/>
    <row r="365" s="3" customFormat="1" x14ac:dyDescent="0.3"/>
    <row r="366" s="3" customFormat="1" x14ac:dyDescent="0.3"/>
    <row r="367" s="3" customFormat="1" x14ac:dyDescent="0.3"/>
    <row r="368" s="3" customFormat="1" x14ac:dyDescent="0.3"/>
    <row r="369" s="3" customFormat="1" x14ac:dyDescent="0.3"/>
    <row r="370" s="3" customFormat="1" x14ac:dyDescent="0.3"/>
    <row r="371" s="3" customFormat="1" x14ac:dyDescent="0.3"/>
    <row r="372" s="3" customFormat="1" x14ac:dyDescent="0.3"/>
    <row r="373" s="3" customFormat="1" x14ac:dyDescent="0.3"/>
    <row r="374" s="3" customFormat="1" x14ac:dyDescent="0.3"/>
    <row r="375" s="3" customFormat="1" x14ac:dyDescent="0.3"/>
    <row r="376" s="3" customFormat="1" x14ac:dyDescent="0.3"/>
    <row r="377" s="3" customFormat="1" x14ac:dyDescent="0.3"/>
    <row r="378" s="3" customFormat="1" x14ac:dyDescent="0.3"/>
    <row r="379" s="3" customFormat="1" x14ac:dyDescent="0.3"/>
    <row r="380" s="3" customFormat="1" x14ac:dyDescent="0.3"/>
    <row r="381" s="3" customFormat="1" x14ac:dyDescent="0.3"/>
    <row r="382" s="3" customFormat="1" x14ac:dyDescent="0.3"/>
    <row r="383" s="3" customFormat="1" x14ac:dyDescent="0.3"/>
    <row r="384" s="3" customFormat="1" x14ac:dyDescent="0.3"/>
    <row r="385" s="3" customFormat="1" x14ac:dyDescent="0.3"/>
    <row r="386" s="3" customFormat="1" x14ac:dyDescent="0.3"/>
    <row r="387" s="3" customFormat="1" x14ac:dyDescent="0.3"/>
    <row r="388" s="3" customFormat="1" x14ac:dyDescent="0.3"/>
    <row r="389" s="3" customFormat="1" x14ac:dyDescent="0.3"/>
    <row r="390" s="3" customFormat="1" x14ac:dyDescent="0.3"/>
    <row r="391" s="3" customFormat="1" x14ac:dyDescent="0.3"/>
    <row r="392" s="3" customFormat="1" x14ac:dyDescent="0.3"/>
    <row r="393" s="3" customFormat="1" x14ac:dyDescent="0.3"/>
    <row r="394" s="3" customFormat="1" x14ac:dyDescent="0.3"/>
    <row r="395" s="3" customFormat="1" x14ac:dyDescent="0.3"/>
    <row r="396" s="3" customFormat="1" x14ac:dyDescent="0.3"/>
    <row r="397" s="3" customFormat="1" x14ac:dyDescent="0.3"/>
    <row r="398" s="3" customFormat="1" x14ac:dyDescent="0.3"/>
    <row r="399" s="3" customFormat="1" x14ac:dyDescent="0.3"/>
    <row r="400" s="3" customFormat="1" x14ac:dyDescent="0.3"/>
    <row r="401" s="3" customFormat="1" x14ac:dyDescent="0.3"/>
    <row r="402" s="3" customFormat="1" x14ac:dyDescent="0.3"/>
    <row r="403" s="3" customFormat="1" x14ac:dyDescent="0.3"/>
    <row r="404" s="3" customFormat="1" x14ac:dyDescent="0.3"/>
    <row r="405" s="3" customFormat="1" x14ac:dyDescent="0.3"/>
    <row r="406" s="3" customFormat="1" x14ac:dyDescent="0.3"/>
    <row r="407" s="3" customFormat="1" x14ac:dyDescent="0.3"/>
    <row r="408" s="3" customFormat="1" x14ac:dyDescent="0.3"/>
    <row r="409" s="3" customFormat="1" x14ac:dyDescent="0.3"/>
    <row r="410" s="3" customFormat="1" x14ac:dyDescent="0.3"/>
    <row r="411" s="3" customFormat="1" x14ac:dyDescent="0.3"/>
    <row r="412" s="3" customFormat="1" x14ac:dyDescent="0.3"/>
    <row r="413" s="3" customFormat="1" x14ac:dyDescent="0.3"/>
    <row r="414" s="3" customFormat="1" x14ac:dyDescent="0.3"/>
    <row r="415" s="3" customFormat="1" x14ac:dyDescent="0.3"/>
    <row r="416" s="3" customFormat="1" x14ac:dyDescent="0.3"/>
    <row r="417" s="3" customFormat="1" x14ac:dyDescent="0.3"/>
    <row r="418" s="3" customFormat="1" x14ac:dyDescent="0.3"/>
    <row r="419" s="3" customFormat="1" x14ac:dyDescent="0.3"/>
    <row r="420" s="3" customFormat="1" x14ac:dyDescent="0.3"/>
    <row r="421" s="3" customFormat="1" x14ac:dyDescent="0.3"/>
    <row r="422" s="3" customFormat="1" x14ac:dyDescent="0.3"/>
    <row r="423" s="3" customFormat="1" x14ac:dyDescent="0.3"/>
    <row r="424" s="3" customFormat="1" x14ac:dyDescent="0.3"/>
    <row r="425" s="3" customFormat="1" x14ac:dyDescent="0.3"/>
    <row r="426" s="3" customFormat="1" x14ac:dyDescent="0.3"/>
    <row r="427" s="3" customFormat="1" x14ac:dyDescent="0.3"/>
    <row r="428" s="3" customFormat="1" x14ac:dyDescent="0.3"/>
    <row r="429" s="3" customFormat="1" x14ac:dyDescent="0.3"/>
    <row r="430" s="3" customFormat="1" x14ac:dyDescent="0.3"/>
    <row r="431" s="3" customFormat="1" x14ac:dyDescent="0.3"/>
    <row r="432" s="3" customFormat="1" x14ac:dyDescent="0.3"/>
    <row r="433" s="3" customFormat="1" x14ac:dyDescent="0.3"/>
    <row r="434" s="3" customFormat="1" x14ac:dyDescent="0.3"/>
    <row r="435" s="3" customFormat="1" x14ac:dyDescent="0.3"/>
    <row r="436" s="3" customFormat="1" x14ac:dyDescent="0.3"/>
    <row r="437" s="3" customFormat="1" x14ac:dyDescent="0.3"/>
    <row r="438" s="3" customFormat="1" x14ac:dyDescent="0.3"/>
    <row r="439" s="3" customFormat="1" x14ac:dyDescent="0.3"/>
    <row r="440" s="3" customFormat="1" x14ac:dyDescent="0.3"/>
    <row r="441" s="3" customFormat="1" x14ac:dyDescent="0.3"/>
    <row r="442" s="3" customFormat="1" x14ac:dyDescent="0.3"/>
    <row r="443" s="3" customFormat="1" x14ac:dyDescent="0.3"/>
    <row r="444" s="3" customFormat="1" x14ac:dyDescent="0.3"/>
    <row r="445" s="3" customFormat="1" x14ac:dyDescent="0.3"/>
    <row r="446" s="3" customFormat="1" x14ac:dyDescent="0.3"/>
    <row r="447" s="3" customFormat="1" x14ac:dyDescent="0.3"/>
    <row r="448" s="3" customFormat="1" x14ac:dyDescent="0.3"/>
    <row r="449" s="3" customFormat="1" x14ac:dyDescent="0.3"/>
    <row r="450" s="3" customFormat="1" x14ac:dyDescent="0.3"/>
    <row r="451" s="3" customFormat="1" x14ac:dyDescent="0.3"/>
    <row r="452" s="3" customFormat="1" x14ac:dyDescent="0.3"/>
    <row r="453" s="3" customFormat="1" x14ac:dyDescent="0.3"/>
    <row r="454" s="3" customFormat="1" x14ac:dyDescent="0.3"/>
    <row r="455" s="3" customFormat="1" x14ac:dyDescent="0.3"/>
    <row r="456" s="3" customFormat="1" x14ac:dyDescent="0.3"/>
    <row r="457" s="3" customFormat="1" x14ac:dyDescent="0.3"/>
    <row r="458" s="3" customFormat="1" x14ac:dyDescent="0.3"/>
    <row r="459" s="3" customFormat="1" x14ac:dyDescent="0.3"/>
    <row r="460" s="3" customFormat="1" x14ac:dyDescent="0.3"/>
    <row r="461" s="3" customFormat="1" x14ac:dyDescent="0.3"/>
    <row r="462" s="3" customFormat="1" x14ac:dyDescent="0.3"/>
    <row r="463" s="3" customFormat="1" x14ac:dyDescent="0.3"/>
    <row r="464" s="3" customFormat="1" x14ac:dyDescent="0.3"/>
    <row r="465" s="3" customFormat="1" x14ac:dyDescent="0.3"/>
    <row r="466" s="3" customFormat="1" x14ac:dyDescent="0.3"/>
    <row r="467" s="3" customFormat="1" x14ac:dyDescent="0.3"/>
    <row r="468" s="3" customFormat="1" x14ac:dyDescent="0.3"/>
    <row r="469" s="3" customFormat="1" x14ac:dyDescent="0.3"/>
    <row r="470" s="3" customFormat="1" x14ac:dyDescent="0.3"/>
    <row r="471" s="3" customFormat="1" x14ac:dyDescent="0.3"/>
    <row r="472" s="3" customFormat="1" x14ac:dyDescent="0.3"/>
    <row r="473" s="3" customFormat="1" x14ac:dyDescent="0.3"/>
    <row r="474" s="3" customFormat="1" x14ac:dyDescent="0.3"/>
    <row r="475" s="3" customFormat="1" x14ac:dyDescent="0.3"/>
    <row r="476" s="3" customFormat="1" x14ac:dyDescent="0.3"/>
    <row r="477" s="3" customFormat="1" x14ac:dyDescent="0.3"/>
    <row r="478" s="3" customFormat="1" x14ac:dyDescent="0.3"/>
    <row r="479" s="3" customFormat="1" x14ac:dyDescent="0.3"/>
    <row r="480" s="3" customFormat="1" x14ac:dyDescent="0.3"/>
    <row r="481" s="3" customFormat="1" x14ac:dyDescent="0.3"/>
    <row r="482" s="3" customFormat="1" x14ac:dyDescent="0.3"/>
    <row r="483" s="3" customFormat="1" x14ac:dyDescent="0.3"/>
    <row r="484" s="3" customFormat="1" x14ac:dyDescent="0.3"/>
    <row r="485" s="3" customFormat="1" x14ac:dyDescent="0.3"/>
    <row r="486" s="3" customFormat="1" x14ac:dyDescent="0.3"/>
    <row r="487" s="3" customFormat="1" x14ac:dyDescent="0.3"/>
    <row r="488" s="3" customFormat="1" x14ac:dyDescent="0.3"/>
    <row r="489" s="3" customFormat="1" x14ac:dyDescent="0.3"/>
    <row r="490" s="3" customFormat="1" x14ac:dyDescent="0.3"/>
    <row r="491" s="3" customFormat="1" x14ac:dyDescent="0.3"/>
    <row r="492" s="3" customFormat="1" x14ac:dyDescent="0.3"/>
    <row r="493" s="3" customFormat="1" x14ac:dyDescent="0.3"/>
    <row r="494" s="3" customFormat="1" x14ac:dyDescent="0.3"/>
    <row r="495" s="3" customFormat="1" x14ac:dyDescent="0.3"/>
    <row r="496" s="3" customFormat="1" x14ac:dyDescent="0.3"/>
    <row r="497" s="3" customFormat="1" x14ac:dyDescent="0.3"/>
    <row r="498" s="3" customFormat="1" x14ac:dyDescent="0.3"/>
    <row r="499" s="3" customFormat="1" x14ac:dyDescent="0.3"/>
    <row r="500" s="3" customFormat="1" x14ac:dyDescent="0.3"/>
    <row r="501" s="3" customFormat="1" x14ac:dyDescent="0.3"/>
    <row r="502" s="3" customFormat="1" x14ac:dyDescent="0.3"/>
    <row r="503" s="3" customFormat="1" x14ac:dyDescent="0.3"/>
    <row r="504" s="3" customFormat="1" x14ac:dyDescent="0.3"/>
    <row r="505" s="3" customFormat="1" x14ac:dyDescent="0.3"/>
    <row r="506" s="3" customFormat="1" x14ac:dyDescent="0.3"/>
    <row r="507" s="3" customFormat="1" x14ac:dyDescent="0.3"/>
    <row r="508" s="3" customFormat="1" x14ac:dyDescent="0.3"/>
    <row r="509" s="3" customFormat="1" x14ac:dyDescent="0.3"/>
    <row r="510" s="3" customFormat="1" x14ac:dyDescent="0.3"/>
    <row r="511" s="3" customFormat="1" x14ac:dyDescent="0.3"/>
    <row r="512" s="3" customFormat="1" x14ac:dyDescent="0.3"/>
    <row r="513" s="3" customFormat="1" x14ac:dyDescent="0.3"/>
    <row r="514" s="3" customFormat="1" x14ac:dyDescent="0.3"/>
    <row r="515" s="3" customFormat="1" x14ac:dyDescent="0.3"/>
    <row r="516" s="3" customFormat="1" x14ac:dyDescent="0.3"/>
    <row r="517" s="3" customFormat="1" x14ac:dyDescent="0.3"/>
    <row r="518" s="3" customFormat="1" x14ac:dyDescent="0.3"/>
    <row r="519" s="3" customFormat="1" x14ac:dyDescent="0.3"/>
    <row r="520" s="3" customFormat="1" x14ac:dyDescent="0.3"/>
    <row r="521" s="3" customFormat="1" x14ac:dyDescent="0.3"/>
    <row r="522" s="3" customFormat="1" x14ac:dyDescent="0.3"/>
    <row r="523" s="3" customFormat="1" x14ac:dyDescent="0.3"/>
    <row r="524" s="3" customFormat="1" x14ac:dyDescent="0.3"/>
    <row r="525" s="3" customFormat="1" x14ac:dyDescent="0.3"/>
    <row r="526" s="3" customFormat="1" x14ac:dyDescent="0.3"/>
    <row r="527" s="3" customFormat="1" x14ac:dyDescent="0.3"/>
    <row r="528" s="3" customFormat="1" x14ac:dyDescent="0.3"/>
    <row r="529" s="3" customFormat="1" x14ac:dyDescent="0.3"/>
    <row r="530" s="3" customFormat="1" x14ac:dyDescent="0.3"/>
    <row r="531" s="3" customFormat="1" x14ac:dyDescent="0.3"/>
    <row r="532" s="3" customFormat="1" x14ac:dyDescent="0.3"/>
    <row r="533" s="3" customFormat="1" x14ac:dyDescent="0.3"/>
    <row r="534" s="3" customFormat="1" x14ac:dyDescent="0.3"/>
    <row r="535" s="3" customFormat="1" x14ac:dyDescent="0.3"/>
    <row r="536" s="3" customFormat="1" x14ac:dyDescent="0.3"/>
    <row r="537" s="3" customFormat="1" x14ac:dyDescent="0.3"/>
    <row r="538" s="3" customFormat="1" x14ac:dyDescent="0.3"/>
    <row r="539" s="3" customFormat="1" x14ac:dyDescent="0.3"/>
    <row r="540" s="3" customFormat="1" x14ac:dyDescent="0.3"/>
    <row r="541" s="3" customFormat="1" x14ac:dyDescent="0.3"/>
    <row r="542" s="3" customFormat="1" x14ac:dyDescent="0.3"/>
    <row r="543" s="3" customFormat="1" x14ac:dyDescent="0.3"/>
    <row r="544" s="3" customFormat="1" x14ac:dyDescent="0.3"/>
    <row r="545" s="3" customFormat="1" x14ac:dyDescent="0.3"/>
    <row r="546" s="3" customFormat="1" x14ac:dyDescent="0.3"/>
    <row r="547" s="3" customFormat="1" x14ac:dyDescent="0.3"/>
    <row r="548" s="3" customFormat="1" x14ac:dyDescent="0.3"/>
    <row r="549" s="3" customFormat="1" x14ac:dyDescent="0.3"/>
    <row r="550" s="3" customFormat="1" x14ac:dyDescent="0.3"/>
    <row r="551" s="3" customFormat="1" x14ac:dyDescent="0.3"/>
    <row r="552" s="3" customFormat="1" x14ac:dyDescent="0.3"/>
    <row r="553" s="3" customFormat="1" x14ac:dyDescent="0.3"/>
    <row r="554" s="3" customFormat="1" x14ac:dyDescent="0.3"/>
    <row r="555" s="3" customFormat="1" x14ac:dyDescent="0.3"/>
    <row r="556" s="3" customFormat="1" x14ac:dyDescent="0.3"/>
    <row r="557" s="3" customFormat="1" x14ac:dyDescent="0.3"/>
    <row r="558" s="3" customFormat="1" x14ac:dyDescent="0.3"/>
    <row r="559" s="3" customFormat="1" x14ac:dyDescent="0.3"/>
    <row r="560" s="3" customFormat="1" x14ac:dyDescent="0.3"/>
    <row r="561" s="3" customFormat="1" x14ac:dyDescent="0.3"/>
    <row r="562" s="3" customFormat="1" x14ac:dyDescent="0.3"/>
    <row r="563" s="3" customFormat="1" x14ac:dyDescent="0.3"/>
    <row r="564" s="3" customFormat="1" x14ac:dyDescent="0.3"/>
    <row r="565" s="3" customFormat="1" x14ac:dyDescent="0.3"/>
    <row r="566" s="3" customFormat="1" x14ac:dyDescent="0.3"/>
    <row r="567" s="3" customFormat="1" x14ac:dyDescent="0.3"/>
    <row r="568" s="3" customFormat="1" x14ac:dyDescent="0.3"/>
    <row r="569" s="3" customFormat="1" x14ac:dyDescent="0.3"/>
    <row r="570" s="3" customFormat="1" x14ac:dyDescent="0.3"/>
    <row r="571" s="3" customFormat="1" x14ac:dyDescent="0.3"/>
    <row r="572" s="3" customFormat="1" x14ac:dyDescent="0.3"/>
    <row r="573" s="3" customFormat="1" x14ac:dyDescent="0.3"/>
    <row r="574" s="3" customFormat="1" x14ac:dyDescent="0.3"/>
    <row r="575" s="3" customFormat="1" x14ac:dyDescent="0.3"/>
    <row r="576" s="3" customFormat="1" x14ac:dyDescent="0.3"/>
    <row r="577" s="3" customFormat="1" x14ac:dyDescent="0.3"/>
    <row r="578" s="3" customFormat="1" x14ac:dyDescent="0.3"/>
    <row r="579" s="3" customFormat="1" x14ac:dyDescent="0.3"/>
    <row r="580" s="3" customFormat="1" x14ac:dyDescent="0.3"/>
    <row r="581" s="3" customFormat="1" x14ac:dyDescent="0.3"/>
    <row r="582" s="3" customFormat="1" x14ac:dyDescent="0.3"/>
    <row r="583" s="3" customFormat="1" x14ac:dyDescent="0.3"/>
    <row r="584" s="3" customFormat="1" x14ac:dyDescent="0.3"/>
    <row r="585" s="3" customFormat="1" x14ac:dyDescent="0.3"/>
    <row r="586" s="3" customFormat="1" x14ac:dyDescent="0.3"/>
    <row r="587" s="3" customFormat="1" x14ac:dyDescent="0.3"/>
    <row r="588" s="3" customFormat="1" x14ac:dyDescent="0.3"/>
    <row r="589" s="3" customFormat="1" x14ac:dyDescent="0.3"/>
    <row r="590" s="3" customFormat="1" x14ac:dyDescent="0.3"/>
    <row r="591" s="3" customFormat="1" x14ac:dyDescent="0.3"/>
    <row r="592" s="3" customFormat="1" x14ac:dyDescent="0.3"/>
    <row r="593" s="3" customFormat="1" x14ac:dyDescent="0.3"/>
    <row r="594" s="3" customFormat="1" x14ac:dyDescent="0.3"/>
    <row r="595" s="3" customFormat="1" x14ac:dyDescent="0.3"/>
    <row r="596" s="3" customFormat="1" x14ac:dyDescent="0.3"/>
    <row r="597" s="3" customFormat="1" x14ac:dyDescent="0.3"/>
    <row r="598" s="3" customFormat="1" x14ac:dyDescent="0.3"/>
    <row r="599" s="3" customFormat="1" x14ac:dyDescent="0.3"/>
    <row r="600" s="3" customFormat="1" x14ac:dyDescent="0.3"/>
    <row r="601" s="3" customFormat="1" x14ac:dyDescent="0.3"/>
    <row r="602" s="3" customFormat="1" x14ac:dyDescent="0.3"/>
    <row r="603" s="3" customFormat="1" x14ac:dyDescent="0.3"/>
    <row r="604" s="3" customFormat="1" x14ac:dyDescent="0.3"/>
    <row r="605" s="3" customFormat="1" x14ac:dyDescent="0.3"/>
    <row r="606" s="3" customFormat="1" x14ac:dyDescent="0.3"/>
    <row r="607" s="3" customFormat="1" x14ac:dyDescent="0.3"/>
    <row r="608" s="3" customFormat="1" x14ac:dyDescent="0.3"/>
    <row r="609" s="3" customFormat="1" x14ac:dyDescent="0.3"/>
    <row r="610" s="3" customFormat="1" x14ac:dyDescent="0.3"/>
    <row r="611" s="3" customFormat="1" x14ac:dyDescent="0.3"/>
    <row r="612" s="3" customFormat="1" x14ac:dyDescent="0.3"/>
    <row r="613" s="3" customFormat="1" x14ac:dyDescent="0.3"/>
    <row r="614" s="3" customFormat="1" x14ac:dyDescent="0.3"/>
    <row r="615" s="3" customFormat="1" x14ac:dyDescent="0.3"/>
    <row r="616" s="3" customFormat="1" x14ac:dyDescent="0.3"/>
    <row r="617" s="3" customFormat="1" x14ac:dyDescent="0.3"/>
    <row r="618" s="3" customFormat="1" x14ac:dyDescent="0.3"/>
    <row r="619" s="3" customFormat="1" x14ac:dyDescent="0.3"/>
    <row r="620" s="3" customFormat="1" x14ac:dyDescent="0.3"/>
    <row r="621" s="3" customFormat="1" x14ac:dyDescent="0.3"/>
    <row r="622" s="3" customFormat="1" x14ac:dyDescent="0.3"/>
    <row r="623" s="3" customFormat="1" x14ac:dyDescent="0.3"/>
    <row r="624" s="3" customFormat="1" x14ac:dyDescent="0.3"/>
    <row r="625" s="3" customFormat="1" x14ac:dyDescent="0.3"/>
    <row r="626" s="3" customFormat="1" x14ac:dyDescent="0.3"/>
    <row r="627" s="3" customFormat="1" x14ac:dyDescent="0.3"/>
    <row r="628" s="3" customFormat="1" x14ac:dyDescent="0.3"/>
    <row r="629" s="3" customFormat="1" x14ac:dyDescent="0.3"/>
    <row r="630" s="3" customFormat="1" x14ac:dyDescent="0.3"/>
    <row r="631" s="3" customFormat="1" x14ac:dyDescent="0.3"/>
    <row r="632" s="3" customFormat="1" x14ac:dyDescent="0.3"/>
    <row r="633" s="3" customFormat="1" x14ac:dyDescent="0.3"/>
    <row r="634" s="3" customFormat="1" x14ac:dyDescent="0.3"/>
    <row r="635" s="3" customFormat="1" x14ac:dyDescent="0.3"/>
    <row r="636" s="3" customFormat="1" x14ac:dyDescent="0.3"/>
    <row r="637" s="3" customFormat="1" x14ac:dyDescent="0.3"/>
    <row r="638" s="3" customFormat="1" x14ac:dyDescent="0.3"/>
    <row r="639" s="3" customFormat="1" x14ac:dyDescent="0.3"/>
    <row r="640" s="3" customFormat="1" x14ac:dyDescent="0.3"/>
    <row r="641" s="3" customFormat="1" x14ac:dyDescent="0.3"/>
    <row r="642" s="3" customFormat="1" x14ac:dyDescent="0.3"/>
    <row r="643" s="3" customFormat="1" x14ac:dyDescent="0.3"/>
    <row r="644" s="3" customFormat="1" x14ac:dyDescent="0.3"/>
    <row r="645" s="3" customFormat="1" x14ac:dyDescent="0.3"/>
    <row r="646" s="3" customFormat="1" x14ac:dyDescent="0.3"/>
    <row r="647" s="3" customFormat="1" x14ac:dyDescent="0.3"/>
    <row r="648" s="3" customFormat="1" x14ac:dyDescent="0.3"/>
    <row r="649" s="3" customFormat="1" x14ac:dyDescent="0.3"/>
    <row r="650" s="3" customFormat="1" x14ac:dyDescent="0.3"/>
    <row r="651" s="3" customFormat="1" x14ac:dyDescent="0.3"/>
    <row r="652" s="3" customFormat="1" x14ac:dyDescent="0.3"/>
    <row r="653" s="3" customFormat="1" x14ac:dyDescent="0.3"/>
    <row r="654" s="3" customFormat="1" x14ac:dyDescent="0.3"/>
    <row r="655" s="3" customFormat="1" x14ac:dyDescent="0.3"/>
    <row r="656" s="3" customFormat="1" x14ac:dyDescent="0.3"/>
    <row r="657" s="3" customFormat="1" x14ac:dyDescent="0.3"/>
    <row r="658" s="3" customFormat="1" x14ac:dyDescent="0.3"/>
    <row r="659" s="3" customFormat="1" x14ac:dyDescent="0.3"/>
    <row r="660" s="3" customFormat="1" x14ac:dyDescent="0.3"/>
    <row r="661" s="3" customFormat="1" x14ac:dyDescent="0.3"/>
    <row r="662" s="3" customFormat="1" x14ac:dyDescent="0.3"/>
    <row r="663" s="3" customFormat="1" x14ac:dyDescent="0.3"/>
    <row r="664" s="3" customFormat="1" x14ac:dyDescent="0.3"/>
    <row r="665" s="3" customFormat="1" x14ac:dyDescent="0.3"/>
    <row r="666" s="3" customFormat="1" x14ac:dyDescent="0.3"/>
    <row r="667" s="3" customFormat="1" x14ac:dyDescent="0.3"/>
    <row r="668" s="3" customFormat="1" x14ac:dyDescent="0.3"/>
    <row r="669" s="3" customFormat="1" x14ac:dyDescent="0.3"/>
    <row r="670" s="3" customFormat="1" x14ac:dyDescent="0.3"/>
    <row r="671" s="3" customFormat="1" x14ac:dyDescent="0.3"/>
    <row r="672" s="3" customFormat="1" x14ac:dyDescent="0.3"/>
    <row r="673" s="3" customFormat="1" x14ac:dyDescent="0.3"/>
    <row r="674" s="3" customFormat="1" x14ac:dyDescent="0.3"/>
    <row r="675" s="3" customFormat="1" x14ac:dyDescent="0.3"/>
    <row r="676" s="3" customFormat="1" x14ac:dyDescent="0.3"/>
    <row r="677" s="3" customFormat="1" x14ac:dyDescent="0.3"/>
    <row r="678" s="3" customFormat="1" x14ac:dyDescent="0.3"/>
    <row r="679" s="3" customFormat="1" x14ac:dyDescent="0.3"/>
    <row r="680" s="3" customFormat="1" x14ac:dyDescent="0.3"/>
    <row r="681" s="3" customFormat="1" x14ac:dyDescent="0.3"/>
    <row r="682" s="3" customFormat="1" x14ac:dyDescent="0.3"/>
    <row r="683" s="3" customFormat="1" x14ac:dyDescent="0.3"/>
    <row r="684" s="3" customFormat="1" x14ac:dyDescent="0.3"/>
    <row r="685" s="3" customFormat="1" x14ac:dyDescent="0.3"/>
    <row r="686" s="3" customFormat="1" x14ac:dyDescent="0.3"/>
    <row r="687" s="3" customFormat="1" x14ac:dyDescent="0.3"/>
    <row r="688" s="3" customFormat="1" x14ac:dyDescent="0.3"/>
    <row r="689" s="3" customFormat="1" x14ac:dyDescent="0.3"/>
    <row r="690" s="3" customFormat="1" x14ac:dyDescent="0.3"/>
    <row r="691" s="3" customFormat="1" x14ac:dyDescent="0.3"/>
    <row r="692" s="3" customFormat="1" x14ac:dyDescent="0.3"/>
    <row r="693" s="3" customFormat="1" x14ac:dyDescent="0.3"/>
    <row r="694" s="3" customFormat="1" x14ac:dyDescent="0.3"/>
    <row r="695" s="3" customFormat="1" x14ac:dyDescent="0.3"/>
    <row r="696" s="3" customFormat="1" x14ac:dyDescent="0.3"/>
    <row r="697" s="3" customFormat="1" x14ac:dyDescent="0.3"/>
    <row r="698" s="3" customFormat="1" x14ac:dyDescent="0.3"/>
    <row r="699" s="3" customFormat="1" x14ac:dyDescent="0.3"/>
    <row r="700" s="3" customFormat="1" x14ac:dyDescent="0.3"/>
    <row r="701" s="3" customFormat="1" x14ac:dyDescent="0.3"/>
    <row r="702" s="3" customFormat="1" x14ac:dyDescent="0.3"/>
    <row r="703" s="3" customFormat="1" x14ac:dyDescent="0.3"/>
    <row r="704" s="3" customFormat="1" x14ac:dyDescent="0.3"/>
    <row r="705" s="3" customFormat="1" x14ac:dyDescent="0.3"/>
    <row r="706" s="3" customFormat="1" x14ac:dyDescent="0.3"/>
    <row r="707" s="3" customFormat="1" x14ac:dyDescent="0.3"/>
    <row r="708" s="3" customFormat="1" x14ac:dyDescent="0.3"/>
    <row r="709" s="3" customFormat="1" x14ac:dyDescent="0.3"/>
    <row r="710" s="3" customFormat="1" x14ac:dyDescent="0.3"/>
    <row r="711" s="3" customFormat="1" x14ac:dyDescent="0.3"/>
    <row r="712" s="3" customFormat="1" x14ac:dyDescent="0.3"/>
    <row r="713" s="3" customFormat="1" x14ac:dyDescent="0.3"/>
    <row r="714" s="3" customFormat="1" x14ac:dyDescent="0.3"/>
    <row r="715" s="3" customFormat="1" x14ac:dyDescent="0.3"/>
    <row r="716" s="3" customFormat="1" x14ac:dyDescent="0.3"/>
    <row r="717" s="3" customFormat="1" x14ac:dyDescent="0.3"/>
    <row r="718" s="3" customFormat="1" x14ac:dyDescent="0.3"/>
    <row r="719" s="3" customFormat="1" x14ac:dyDescent="0.3"/>
    <row r="720" s="3" customFormat="1" x14ac:dyDescent="0.3"/>
    <row r="721" s="3" customFormat="1" x14ac:dyDescent="0.3"/>
    <row r="722" s="3" customFormat="1" x14ac:dyDescent="0.3"/>
    <row r="723" s="3" customFormat="1" x14ac:dyDescent="0.3"/>
    <row r="724" s="3" customFormat="1" x14ac:dyDescent="0.3"/>
    <row r="725" s="3" customFormat="1" x14ac:dyDescent="0.3"/>
    <row r="726" s="3" customFormat="1" x14ac:dyDescent="0.3"/>
    <row r="727" s="3" customFormat="1" x14ac:dyDescent="0.3"/>
    <row r="728" s="3" customFormat="1" x14ac:dyDescent="0.3"/>
    <row r="729" s="3" customFormat="1" x14ac:dyDescent="0.3"/>
    <row r="730" s="3" customFormat="1" x14ac:dyDescent="0.3"/>
    <row r="731" s="3" customFormat="1" x14ac:dyDescent="0.3"/>
    <row r="732" s="3" customFormat="1" x14ac:dyDescent="0.3"/>
    <row r="733" s="3" customFormat="1" x14ac:dyDescent="0.3"/>
    <row r="734" s="3" customFormat="1" x14ac:dyDescent="0.3"/>
    <row r="735" s="3" customFormat="1" x14ac:dyDescent="0.3"/>
    <row r="736" s="3" customFormat="1" x14ac:dyDescent="0.3"/>
    <row r="737" s="3" customFormat="1" x14ac:dyDescent="0.3"/>
    <row r="738" s="3" customFormat="1" x14ac:dyDescent="0.3"/>
    <row r="739" s="3" customFormat="1" x14ac:dyDescent="0.3"/>
    <row r="740" s="3" customFormat="1" x14ac:dyDescent="0.3"/>
    <row r="741" s="3" customFormat="1" x14ac:dyDescent="0.3"/>
    <row r="742" s="3" customFormat="1" x14ac:dyDescent="0.3"/>
    <row r="743" s="3" customFormat="1" x14ac:dyDescent="0.3"/>
    <row r="744" s="3" customFormat="1" x14ac:dyDescent="0.3"/>
    <row r="745" s="3" customFormat="1" x14ac:dyDescent="0.3"/>
    <row r="746" s="3" customFormat="1" x14ac:dyDescent="0.3"/>
    <row r="747" s="3" customFormat="1" x14ac:dyDescent="0.3"/>
    <row r="748" s="3" customFormat="1" x14ac:dyDescent="0.3"/>
    <row r="749" s="3" customFormat="1" x14ac:dyDescent="0.3"/>
    <row r="750" s="3" customFormat="1" x14ac:dyDescent="0.3"/>
    <row r="751" s="3" customFormat="1" x14ac:dyDescent="0.3"/>
    <row r="752" s="3" customFormat="1" x14ac:dyDescent="0.3"/>
    <row r="753" s="3" customFormat="1" x14ac:dyDescent="0.3"/>
    <row r="754" s="3" customFormat="1" x14ac:dyDescent="0.3"/>
    <row r="755" s="3" customFormat="1" x14ac:dyDescent="0.3"/>
    <row r="756" s="3" customFormat="1" x14ac:dyDescent="0.3"/>
    <row r="757" s="3" customFormat="1" x14ac:dyDescent="0.3"/>
    <row r="758" s="3" customFormat="1" x14ac:dyDescent="0.3"/>
    <row r="759" s="3" customFormat="1" x14ac:dyDescent="0.3"/>
    <row r="760" s="3" customFormat="1" x14ac:dyDescent="0.3"/>
    <row r="761" s="3" customFormat="1" x14ac:dyDescent="0.3"/>
    <row r="762" s="3" customFormat="1" x14ac:dyDescent="0.3"/>
    <row r="763" s="3" customFormat="1" x14ac:dyDescent="0.3"/>
    <row r="764" s="3" customFormat="1" x14ac:dyDescent="0.3"/>
    <row r="765" s="3" customFormat="1" x14ac:dyDescent="0.3"/>
    <row r="766" s="3" customFormat="1" x14ac:dyDescent="0.3"/>
    <row r="767" s="3" customFormat="1" x14ac:dyDescent="0.3"/>
    <row r="768" s="3" customFormat="1" x14ac:dyDescent="0.3"/>
    <row r="769" s="3" customFormat="1" x14ac:dyDescent="0.3"/>
    <row r="770" s="3" customFormat="1" x14ac:dyDescent="0.3"/>
    <row r="771" s="3" customFormat="1" x14ac:dyDescent="0.3"/>
    <row r="772" s="3" customFormat="1" x14ac:dyDescent="0.3"/>
    <row r="773" s="3" customFormat="1" x14ac:dyDescent="0.3"/>
    <row r="774" s="3" customFormat="1" x14ac:dyDescent="0.3"/>
    <row r="775" s="3" customFormat="1" x14ac:dyDescent="0.3"/>
    <row r="776" s="3" customFormat="1" x14ac:dyDescent="0.3"/>
    <row r="777" s="3" customFormat="1" x14ac:dyDescent="0.3"/>
    <row r="778" s="3" customFormat="1" x14ac:dyDescent="0.3"/>
    <row r="779" s="3" customFormat="1" x14ac:dyDescent="0.3"/>
    <row r="780" s="3" customFormat="1" x14ac:dyDescent="0.3"/>
    <row r="781" s="3" customFormat="1" x14ac:dyDescent="0.3"/>
    <row r="782" s="3" customFormat="1" x14ac:dyDescent="0.3"/>
    <row r="783" s="3" customFormat="1" x14ac:dyDescent="0.3"/>
    <row r="784" s="3" customFormat="1" x14ac:dyDescent="0.3"/>
    <row r="785" s="3" customFormat="1" x14ac:dyDescent="0.3"/>
    <row r="786" s="3" customFormat="1" x14ac:dyDescent="0.3"/>
    <row r="787" s="3" customFormat="1" x14ac:dyDescent="0.3"/>
    <row r="788" s="3" customFormat="1" x14ac:dyDescent="0.3"/>
    <row r="789" s="3" customFormat="1" x14ac:dyDescent="0.3"/>
    <row r="790" s="3" customFormat="1" x14ac:dyDescent="0.3"/>
    <row r="791" s="3" customFormat="1" x14ac:dyDescent="0.3"/>
    <row r="792" s="3" customFormat="1" x14ac:dyDescent="0.3"/>
    <row r="793" s="3" customFormat="1" x14ac:dyDescent="0.3"/>
    <row r="794" s="3" customFormat="1" x14ac:dyDescent="0.3"/>
    <row r="795" s="3" customFormat="1" x14ac:dyDescent="0.3"/>
    <row r="796" s="3" customFormat="1" x14ac:dyDescent="0.3"/>
    <row r="797" s="3" customFormat="1" x14ac:dyDescent="0.3"/>
    <row r="798" s="3" customFormat="1" x14ac:dyDescent="0.3"/>
    <row r="799" s="3" customFormat="1" x14ac:dyDescent="0.3"/>
    <row r="800" s="3" customFormat="1" x14ac:dyDescent="0.3"/>
    <row r="801" s="3" customFormat="1" x14ac:dyDescent="0.3"/>
    <row r="802" s="3" customFormat="1" x14ac:dyDescent="0.3"/>
    <row r="803" s="3" customFormat="1" x14ac:dyDescent="0.3"/>
    <row r="804" s="3" customFormat="1" x14ac:dyDescent="0.3"/>
    <row r="805" s="3" customFormat="1" x14ac:dyDescent="0.3"/>
    <row r="806" s="3" customFormat="1" x14ac:dyDescent="0.3"/>
    <row r="807" s="3" customFormat="1" x14ac:dyDescent="0.3"/>
    <row r="808" s="3" customFormat="1" x14ac:dyDescent="0.3"/>
    <row r="809" s="3" customFormat="1" x14ac:dyDescent="0.3"/>
    <row r="810" s="3" customFormat="1" x14ac:dyDescent="0.3"/>
    <row r="811" s="3" customFormat="1" x14ac:dyDescent="0.3"/>
    <row r="812" s="3" customFormat="1" x14ac:dyDescent="0.3"/>
    <row r="813" s="3" customFormat="1" x14ac:dyDescent="0.3"/>
    <row r="814" s="3" customFormat="1" x14ac:dyDescent="0.3"/>
    <row r="815" s="3" customFormat="1" x14ac:dyDescent="0.3"/>
    <row r="816" s="3" customFormat="1" x14ac:dyDescent="0.3"/>
    <row r="817" s="3" customFormat="1" x14ac:dyDescent="0.3"/>
    <row r="818" s="3" customFormat="1" x14ac:dyDescent="0.3"/>
    <row r="819" s="3" customFormat="1" x14ac:dyDescent="0.3"/>
    <row r="820" s="3" customFormat="1" x14ac:dyDescent="0.3"/>
    <row r="821" s="3" customFormat="1" x14ac:dyDescent="0.3"/>
    <row r="822" s="3" customFormat="1" x14ac:dyDescent="0.3"/>
    <row r="823" s="3" customFormat="1" x14ac:dyDescent="0.3"/>
    <row r="824" s="3" customFormat="1" x14ac:dyDescent="0.3"/>
    <row r="825" s="3" customFormat="1" x14ac:dyDescent="0.3"/>
    <row r="826" s="3" customFormat="1" x14ac:dyDescent="0.3"/>
    <row r="827" s="3" customFormat="1" x14ac:dyDescent="0.3"/>
    <row r="828" s="3" customFormat="1" x14ac:dyDescent="0.3"/>
    <row r="829" s="3" customFormat="1" x14ac:dyDescent="0.3"/>
    <row r="830" s="3" customFormat="1" x14ac:dyDescent="0.3"/>
    <row r="831" s="3" customFormat="1" x14ac:dyDescent="0.3"/>
    <row r="832" s="3" customFormat="1" x14ac:dyDescent="0.3"/>
    <row r="833" s="3" customFormat="1" x14ac:dyDescent="0.3"/>
    <row r="834" s="3" customFormat="1" x14ac:dyDescent="0.3"/>
    <row r="835" s="3" customFormat="1" x14ac:dyDescent="0.3"/>
    <row r="836" s="3" customFormat="1" x14ac:dyDescent="0.3"/>
    <row r="837" s="3" customFormat="1" x14ac:dyDescent="0.3"/>
    <row r="838" s="3" customFormat="1" x14ac:dyDescent="0.3"/>
    <row r="839" s="3" customFormat="1" x14ac:dyDescent="0.3"/>
    <row r="840" s="3" customFormat="1" x14ac:dyDescent="0.3"/>
    <row r="841" s="3" customFormat="1" x14ac:dyDescent="0.3"/>
    <row r="842" s="3" customFormat="1" x14ac:dyDescent="0.3"/>
    <row r="843" s="3" customFormat="1" x14ac:dyDescent="0.3"/>
    <row r="844" s="3" customFormat="1" x14ac:dyDescent="0.3"/>
    <row r="845" s="3" customFormat="1" x14ac:dyDescent="0.3"/>
    <row r="846" s="3" customFormat="1" x14ac:dyDescent="0.3"/>
    <row r="847" s="3" customFormat="1" x14ac:dyDescent="0.3"/>
    <row r="848" s="3" customFormat="1" x14ac:dyDescent="0.3"/>
    <row r="849" s="3" customFormat="1" x14ac:dyDescent="0.3"/>
    <row r="850" s="3" customFormat="1" x14ac:dyDescent="0.3"/>
    <row r="851" s="3" customFormat="1" x14ac:dyDescent="0.3"/>
    <row r="852" s="3" customFormat="1" x14ac:dyDescent="0.3"/>
    <row r="853" s="3" customFormat="1" x14ac:dyDescent="0.3"/>
    <row r="854" s="3" customFormat="1" x14ac:dyDescent="0.3"/>
    <row r="855" s="3" customFormat="1" x14ac:dyDescent="0.3"/>
    <row r="856" s="3" customFormat="1" x14ac:dyDescent="0.3"/>
    <row r="857" s="3" customFormat="1" x14ac:dyDescent="0.3"/>
    <row r="858" s="3" customFormat="1" x14ac:dyDescent="0.3"/>
    <row r="859" s="3" customFormat="1" x14ac:dyDescent="0.3"/>
    <row r="860" s="3" customFormat="1" x14ac:dyDescent="0.3"/>
    <row r="861" s="3" customFormat="1" x14ac:dyDescent="0.3"/>
    <row r="862" s="3" customFormat="1" x14ac:dyDescent="0.3"/>
    <row r="863" s="3" customFormat="1" x14ac:dyDescent="0.3"/>
    <row r="864" s="3" customFormat="1" x14ac:dyDescent="0.3"/>
    <row r="865" s="3" customFormat="1" x14ac:dyDescent="0.3"/>
    <row r="866" s="3" customFormat="1" x14ac:dyDescent="0.3"/>
    <row r="867" s="3" customFormat="1" x14ac:dyDescent="0.3"/>
    <row r="868" s="3" customFormat="1" x14ac:dyDescent="0.3"/>
    <row r="869" s="3" customFormat="1" x14ac:dyDescent="0.3"/>
    <row r="870" s="3" customFormat="1" x14ac:dyDescent="0.3"/>
    <row r="871" s="3" customFormat="1" x14ac:dyDescent="0.3"/>
    <row r="872" s="3" customFormat="1" x14ac:dyDescent="0.3"/>
    <row r="873" s="3" customFormat="1" x14ac:dyDescent="0.3"/>
    <row r="874" s="3" customFormat="1" x14ac:dyDescent="0.3"/>
    <row r="875" s="3" customFormat="1" x14ac:dyDescent="0.3"/>
    <row r="876" s="3" customFormat="1" x14ac:dyDescent="0.3"/>
    <row r="877" s="3" customFormat="1" x14ac:dyDescent="0.3"/>
    <row r="878" s="3" customFormat="1" x14ac:dyDescent="0.3"/>
    <row r="879" s="3" customFormat="1" x14ac:dyDescent="0.3"/>
    <row r="880" s="3" customFormat="1" x14ac:dyDescent="0.3"/>
    <row r="881" s="3" customFormat="1" x14ac:dyDescent="0.3"/>
    <row r="882" s="3" customFormat="1" x14ac:dyDescent="0.3"/>
    <row r="883" s="3" customFormat="1" x14ac:dyDescent="0.3"/>
    <row r="884" s="3" customFormat="1" x14ac:dyDescent="0.3"/>
    <row r="885" s="3" customFormat="1" x14ac:dyDescent="0.3"/>
    <row r="886" s="3" customFormat="1" x14ac:dyDescent="0.3"/>
    <row r="887" s="3" customFormat="1" x14ac:dyDescent="0.3"/>
    <row r="888" s="3" customFormat="1" x14ac:dyDescent="0.3"/>
    <row r="889" s="3" customFormat="1" x14ac:dyDescent="0.3"/>
    <row r="890" s="3" customFormat="1" x14ac:dyDescent="0.3"/>
    <row r="891" s="3" customFormat="1" x14ac:dyDescent="0.3"/>
    <row r="892" s="3" customFormat="1" x14ac:dyDescent="0.3"/>
    <row r="893" s="3" customFormat="1" x14ac:dyDescent="0.3"/>
    <row r="894" s="3" customFormat="1" x14ac:dyDescent="0.3"/>
    <row r="895" s="3" customFormat="1" x14ac:dyDescent="0.3"/>
    <row r="896" s="3" customFormat="1" x14ac:dyDescent="0.3"/>
    <row r="897" s="3" customFormat="1" x14ac:dyDescent="0.3"/>
    <row r="898" s="3" customFormat="1" x14ac:dyDescent="0.3"/>
    <row r="899" s="3" customFormat="1" x14ac:dyDescent="0.3"/>
    <row r="900" s="3" customFormat="1" x14ac:dyDescent="0.3"/>
    <row r="901" s="3" customFormat="1" x14ac:dyDescent="0.3"/>
    <row r="902" s="3" customFormat="1" x14ac:dyDescent="0.3"/>
    <row r="903" s="3" customFormat="1" x14ac:dyDescent="0.3"/>
    <row r="904" s="3" customFormat="1" x14ac:dyDescent="0.3"/>
    <row r="905" s="3" customFormat="1" x14ac:dyDescent="0.3"/>
    <row r="906" s="3" customFormat="1" x14ac:dyDescent="0.3"/>
    <row r="907" s="3" customFormat="1" x14ac:dyDescent="0.3"/>
    <row r="908" s="3" customFormat="1" x14ac:dyDescent="0.3"/>
    <row r="909" s="3" customFormat="1" x14ac:dyDescent="0.3"/>
    <row r="910" s="3" customFormat="1" x14ac:dyDescent="0.3"/>
    <row r="911" s="3" customFormat="1" x14ac:dyDescent="0.3"/>
    <row r="912" s="3" customFormat="1" x14ac:dyDescent="0.3"/>
    <row r="913" s="3" customFormat="1" x14ac:dyDescent="0.3"/>
    <row r="914" s="3" customFormat="1" x14ac:dyDescent="0.3"/>
    <row r="915" s="3" customFormat="1" x14ac:dyDescent="0.3"/>
    <row r="916" s="3" customFormat="1" x14ac:dyDescent="0.3"/>
    <row r="917" s="3" customFormat="1" x14ac:dyDescent="0.3"/>
    <row r="918" s="3" customFormat="1" x14ac:dyDescent="0.3"/>
    <row r="919" s="3" customFormat="1" x14ac:dyDescent="0.3"/>
    <row r="920" s="3" customFormat="1" x14ac:dyDescent="0.3"/>
    <row r="921" s="3" customFormat="1" x14ac:dyDescent="0.3"/>
    <row r="922" s="3" customFormat="1" x14ac:dyDescent="0.3"/>
    <row r="923" s="3" customFormat="1" x14ac:dyDescent="0.3"/>
    <row r="924" s="3" customFormat="1" x14ac:dyDescent="0.3"/>
    <row r="925" s="3" customFormat="1" x14ac:dyDescent="0.3"/>
    <row r="926" s="3" customFormat="1" x14ac:dyDescent="0.3"/>
    <row r="927" s="3" customFormat="1" x14ac:dyDescent="0.3"/>
    <row r="928" s="3" customFormat="1" x14ac:dyDescent="0.3"/>
    <row r="929" s="3" customFormat="1" x14ac:dyDescent="0.3"/>
    <row r="930" s="3" customFormat="1" x14ac:dyDescent="0.3"/>
    <row r="931" s="3" customFormat="1" x14ac:dyDescent="0.3"/>
    <row r="932" s="3" customFormat="1" x14ac:dyDescent="0.3"/>
    <row r="933" s="3" customFormat="1" x14ac:dyDescent="0.3"/>
    <row r="934" s="3" customFormat="1" x14ac:dyDescent="0.3"/>
    <row r="935" s="3" customFormat="1" x14ac:dyDescent="0.3"/>
    <row r="936" s="3" customFormat="1" x14ac:dyDescent="0.3"/>
    <row r="937" s="3" customFormat="1" x14ac:dyDescent="0.3"/>
    <row r="938" s="3" customFormat="1" x14ac:dyDescent="0.3"/>
    <row r="939" s="3" customFormat="1" x14ac:dyDescent="0.3"/>
    <row r="940" s="3" customFormat="1" x14ac:dyDescent="0.3"/>
    <row r="941" s="3" customFormat="1" x14ac:dyDescent="0.3"/>
    <row r="942" s="3" customFormat="1" x14ac:dyDescent="0.3"/>
    <row r="943" s="3" customFormat="1" x14ac:dyDescent="0.3"/>
    <row r="944" s="3" customFormat="1" x14ac:dyDescent="0.3"/>
    <row r="945" s="3" customFormat="1" x14ac:dyDescent="0.3"/>
    <row r="946" s="3" customFormat="1" x14ac:dyDescent="0.3"/>
    <row r="947" s="3" customFormat="1" x14ac:dyDescent="0.3"/>
    <row r="948" s="3" customFormat="1" x14ac:dyDescent="0.3"/>
    <row r="949" s="3" customFormat="1" x14ac:dyDescent="0.3"/>
    <row r="950" s="3" customFormat="1" x14ac:dyDescent="0.3"/>
    <row r="951" s="3" customFormat="1" x14ac:dyDescent="0.3"/>
    <row r="952" s="3" customFormat="1" x14ac:dyDescent="0.3"/>
    <row r="953" s="3" customFormat="1" x14ac:dyDescent="0.3"/>
    <row r="954" s="3" customFormat="1" x14ac:dyDescent="0.3"/>
    <row r="955" s="3" customFormat="1" x14ac:dyDescent="0.3"/>
    <row r="956" s="3" customFormat="1" x14ac:dyDescent="0.3"/>
    <row r="957" s="3" customFormat="1" x14ac:dyDescent="0.3"/>
    <row r="958" s="3" customFormat="1" x14ac:dyDescent="0.3"/>
    <row r="959" s="3" customFormat="1" x14ac:dyDescent="0.3"/>
    <row r="960" s="3" customFormat="1" x14ac:dyDescent="0.3"/>
    <row r="961" s="3" customFormat="1" x14ac:dyDescent="0.3"/>
    <row r="962" s="3" customFormat="1" x14ac:dyDescent="0.3"/>
    <row r="963" s="3" customFormat="1" x14ac:dyDescent="0.3"/>
    <row r="964" s="3" customFormat="1" x14ac:dyDescent="0.3"/>
    <row r="965" s="3" customFormat="1" x14ac:dyDescent="0.3"/>
    <row r="966" s="3" customFormat="1" x14ac:dyDescent="0.3"/>
    <row r="967" s="3" customFormat="1" x14ac:dyDescent="0.3"/>
    <row r="968" s="3" customFormat="1" x14ac:dyDescent="0.3"/>
    <row r="969" s="3" customFormat="1" x14ac:dyDescent="0.3"/>
    <row r="970" s="3" customFormat="1" x14ac:dyDescent="0.3"/>
    <row r="971" s="3" customFormat="1" x14ac:dyDescent="0.3"/>
    <row r="972" s="3" customFormat="1" x14ac:dyDescent="0.3"/>
    <row r="973" s="3" customFormat="1" x14ac:dyDescent="0.3"/>
    <row r="974" s="3" customFormat="1" x14ac:dyDescent="0.3"/>
    <row r="975" s="3" customFormat="1" x14ac:dyDescent="0.3"/>
    <row r="976" s="3" customFormat="1" x14ac:dyDescent="0.3"/>
    <row r="977" s="3" customFormat="1" x14ac:dyDescent="0.3"/>
    <row r="978" s="3" customFormat="1" x14ac:dyDescent="0.3"/>
    <row r="979" s="3" customFormat="1" x14ac:dyDescent="0.3"/>
    <row r="980" s="3" customFormat="1" x14ac:dyDescent="0.3"/>
    <row r="981" s="3" customFormat="1" x14ac:dyDescent="0.3"/>
    <row r="982" s="3" customFormat="1" x14ac:dyDescent="0.3"/>
    <row r="983" s="3" customFormat="1" x14ac:dyDescent="0.3"/>
    <row r="984" s="3" customFormat="1" x14ac:dyDescent="0.3"/>
    <row r="985" s="3" customFormat="1" x14ac:dyDescent="0.3"/>
    <row r="986" s="3" customFormat="1" x14ac:dyDescent="0.3"/>
    <row r="987" s="3" customFormat="1" x14ac:dyDescent="0.3"/>
    <row r="988" s="3" customFormat="1" x14ac:dyDescent="0.3"/>
    <row r="989" s="3" customFormat="1" x14ac:dyDescent="0.3"/>
    <row r="990" s="3" customFormat="1" x14ac:dyDescent="0.3"/>
    <row r="991" s="3" customFormat="1" x14ac:dyDescent="0.3"/>
    <row r="992" s="3" customFormat="1" x14ac:dyDescent="0.3"/>
    <row r="993" s="3" customFormat="1" x14ac:dyDescent="0.3"/>
    <row r="994" s="3" customFormat="1" x14ac:dyDescent="0.3"/>
    <row r="995" s="3" customFormat="1" x14ac:dyDescent="0.3"/>
    <row r="996" s="3" customFormat="1" x14ac:dyDescent="0.3"/>
    <row r="997" s="3" customFormat="1" x14ac:dyDescent="0.3"/>
    <row r="998" s="3" customFormat="1" x14ac:dyDescent="0.3"/>
    <row r="999" s="3" customFormat="1" x14ac:dyDescent="0.3"/>
    <row r="1000" s="3" customFormat="1" x14ac:dyDescent="0.3"/>
    <row r="1001" s="3" customFormat="1" x14ac:dyDescent="0.3"/>
    <row r="1002" s="3" customFormat="1" x14ac:dyDescent="0.3"/>
    <row r="1003" s="3" customFormat="1" x14ac:dyDescent="0.3"/>
    <row r="1004" s="3" customFormat="1" x14ac:dyDescent="0.3"/>
    <row r="1005" s="3" customFormat="1" x14ac:dyDescent="0.3"/>
    <row r="1006" s="3" customFormat="1" x14ac:dyDescent="0.3"/>
    <row r="1007" s="3" customFormat="1" x14ac:dyDescent="0.3"/>
    <row r="1008" s="3" customFormat="1" x14ac:dyDescent="0.3"/>
    <row r="1009" s="3" customFormat="1" x14ac:dyDescent="0.3"/>
    <row r="1010" s="3" customFormat="1" x14ac:dyDescent="0.3"/>
    <row r="1011" s="3" customFormat="1" x14ac:dyDescent="0.3"/>
    <row r="1012" s="3" customFormat="1" x14ac:dyDescent="0.3"/>
    <row r="1013" s="3" customFormat="1" x14ac:dyDescent="0.3"/>
    <row r="1014" s="3" customFormat="1" x14ac:dyDescent="0.3"/>
    <row r="1015" s="3" customFormat="1" x14ac:dyDescent="0.3"/>
    <row r="1016" s="3" customFormat="1" x14ac:dyDescent="0.3"/>
    <row r="1017" s="3" customFormat="1" x14ac:dyDescent="0.3"/>
    <row r="1018" s="3" customFormat="1" x14ac:dyDescent="0.3"/>
    <row r="1019" s="3" customFormat="1" x14ac:dyDescent="0.3"/>
    <row r="1020" s="3" customFormat="1" x14ac:dyDescent="0.3"/>
    <row r="1021" s="3" customFormat="1" x14ac:dyDescent="0.3"/>
    <row r="1022" s="3" customFormat="1" x14ac:dyDescent="0.3"/>
    <row r="1023" s="3" customFormat="1" x14ac:dyDescent="0.3"/>
    <row r="1024" s="3" customFormat="1" x14ac:dyDescent="0.3"/>
    <row r="1025" s="3" customFormat="1" x14ac:dyDescent="0.3"/>
    <row r="1026" s="3" customFormat="1" x14ac:dyDescent="0.3"/>
    <row r="1027" s="3" customFormat="1" x14ac:dyDescent="0.3"/>
    <row r="1028" s="3" customFormat="1" x14ac:dyDescent="0.3"/>
    <row r="1029" s="3" customFormat="1" x14ac:dyDescent="0.3"/>
    <row r="1030" s="3" customFormat="1" x14ac:dyDescent="0.3"/>
    <row r="1031" s="3" customFormat="1" x14ac:dyDescent="0.3"/>
    <row r="1032" s="3" customFormat="1" x14ac:dyDescent="0.3"/>
    <row r="1033" s="3" customFormat="1" x14ac:dyDescent="0.3"/>
    <row r="1034" s="3" customFormat="1" x14ac:dyDescent="0.3"/>
    <row r="1035" s="3" customFormat="1" x14ac:dyDescent="0.3"/>
    <row r="1036" s="3" customFormat="1" x14ac:dyDescent="0.3"/>
    <row r="1037" s="3" customFormat="1" x14ac:dyDescent="0.3"/>
    <row r="1038" s="3" customFormat="1" x14ac:dyDescent="0.3"/>
    <row r="1039" s="3" customFormat="1" x14ac:dyDescent="0.3"/>
    <row r="1040" s="3" customFormat="1" x14ac:dyDescent="0.3"/>
    <row r="1041" s="3" customFormat="1" x14ac:dyDescent="0.3"/>
    <row r="1042" s="3" customFormat="1" x14ac:dyDescent="0.3"/>
    <row r="1043" s="3" customFormat="1" x14ac:dyDescent="0.3"/>
    <row r="1044" s="3" customFormat="1" x14ac:dyDescent="0.3"/>
    <row r="1045" s="3" customFormat="1" x14ac:dyDescent="0.3"/>
    <row r="1046" s="3" customFormat="1" x14ac:dyDescent="0.3"/>
    <row r="1047" s="3" customFormat="1" x14ac:dyDescent="0.3"/>
    <row r="1048" s="3" customFormat="1" x14ac:dyDescent="0.3"/>
    <row r="1049" s="3" customFormat="1" x14ac:dyDescent="0.3"/>
    <row r="1050" s="3" customFormat="1" x14ac:dyDescent="0.3"/>
    <row r="1051" s="3" customFormat="1" x14ac:dyDescent="0.3"/>
    <row r="1052" s="3" customFormat="1" x14ac:dyDescent="0.3"/>
    <row r="1053" s="3" customFormat="1" x14ac:dyDescent="0.3"/>
    <row r="1054" s="3" customFormat="1" x14ac:dyDescent="0.3"/>
    <row r="1055" s="3" customFormat="1" x14ac:dyDescent="0.3"/>
    <row r="1056" s="3" customFormat="1" x14ac:dyDescent="0.3"/>
    <row r="1057" s="3" customFormat="1" x14ac:dyDescent="0.3"/>
    <row r="1058" s="3" customFormat="1" x14ac:dyDescent="0.3"/>
    <row r="1059" s="3" customFormat="1" x14ac:dyDescent="0.3"/>
    <row r="1060" s="3" customFormat="1" x14ac:dyDescent="0.3"/>
    <row r="1061" s="3" customFormat="1" x14ac:dyDescent="0.3"/>
    <row r="1062" s="3" customFormat="1" x14ac:dyDescent="0.3"/>
    <row r="1063" s="3" customFormat="1" x14ac:dyDescent="0.3"/>
    <row r="1064" s="3" customFormat="1" x14ac:dyDescent="0.3"/>
    <row r="1065" s="3" customFormat="1" x14ac:dyDescent="0.3"/>
    <row r="1066" s="3" customFormat="1" x14ac:dyDescent="0.3"/>
    <row r="1067" s="3" customFormat="1" x14ac:dyDescent="0.3"/>
    <row r="1068" s="3" customFormat="1" x14ac:dyDescent="0.3"/>
    <row r="1069" s="3" customFormat="1" x14ac:dyDescent="0.3"/>
    <row r="1070" s="3" customFormat="1" x14ac:dyDescent="0.3"/>
    <row r="1071" s="3" customFormat="1" x14ac:dyDescent="0.3"/>
    <row r="1072" s="3" customFormat="1" x14ac:dyDescent="0.3"/>
    <row r="1073" s="3" customFormat="1" x14ac:dyDescent="0.3"/>
    <row r="1074" s="3" customFormat="1" x14ac:dyDescent="0.3"/>
    <row r="1075" s="3" customFormat="1" x14ac:dyDescent="0.3"/>
    <row r="1076" s="3" customFormat="1" x14ac:dyDescent="0.3"/>
    <row r="1077" s="3" customFormat="1" x14ac:dyDescent="0.3"/>
    <row r="1078" s="3" customFormat="1" x14ac:dyDescent="0.3"/>
    <row r="1079" s="3" customFormat="1" x14ac:dyDescent="0.3"/>
    <row r="1080" s="3" customFormat="1" x14ac:dyDescent="0.3"/>
    <row r="1081" s="3" customFormat="1" x14ac:dyDescent="0.3"/>
    <row r="1082" s="3" customFormat="1" x14ac:dyDescent="0.3"/>
    <row r="1083" s="3" customFormat="1" x14ac:dyDescent="0.3"/>
    <row r="1084" s="3" customFormat="1" x14ac:dyDescent="0.3"/>
    <row r="1085" s="3" customFormat="1" x14ac:dyDescent="0.3"/>
    <row r="1086" s="3" customFormat="1" x14ac:dyDescent="0.3"/>
    <row r="1087" s="3" customFormat="1" x14ac:dyDescent="0.3"/>
    <row r="1088" s="3" customFormat="1" x14ac:dyDescent="0.3"/>
    <row r="1089" s="3" customFormat="1" x14ac:dyDescent="0.3"/>
    <row r="1090" s="3" customFormat="1" x14ac:dyDescent="0.3"/>
    <row r="1091" s="3" customFormat="1" x14ac:dyDescent="0.3"/>
    <row r="1092" s="3" customFormat="1" x14ac:dyDescent="0.3"/>
    <row r="1093" s="3" customFormat="1" x14ac:dyDescent="0.3"/>
    <row r="1094" s="3" customFormat="1" x14ac:dyDescent="0.3"/>
    <row r="1095" s="3" customFormat="1" x14ac:dyDescent="0.3"/>
    <row r="1096" s="3" customFormat="1" x14ac:dyDescent="0.3"/>
    <row r="1097" s="3" customFormat="1" x14ac:dyDescent="0.3"/>
    <row r="1098" s="3" customFormat="1" x14ac:dyDescent="0.3"/>
    <row r="1099" s="3" customFormat="1" x14ac:dyDescent="0.3"/>
    <row r="1100" s="3" customFormat="1" x14ac:dyDescent="0.3"/>
    <row r="1101" s="3" customFormat="1" x14ac:dyDescent="0.3"/>
    <row r="1102" s="3" customFormat="1" x14ac:dyDescent="0.3"/>
    <row r="1103" s="3" customFormat="1" x14ac:dyDescent="0.3"/>
    <row r="1104" s="3" customFormat="1" x14ac:dyDescent="0.3"/>
    <row r="1105" s="3" customFormat="1" x14ac:dyDescent="0.3"/>
    <row r="1106" s="3" customFormat="1" x14ac:dyDescent="0.3"/>
    <row r="1107" s="3" customFormat="1" x14ac:dyDescent="0.3"/>
    <row r="1108" s="3" customFormat="1" x14ac:dyDescent="0.3"/>
    <row r="1109" s="3" customFormat="1" x14ac:dyDescent="0.3"/>
    <row r="1110" s="3" customFormat="1" x14ac:dyDescent="0.3"/>
    <row r="1111" s="3" customFormat="1" x14ac:dyDescent="0.3"/>
    <row r="1112" s="3" customFormat="1" x14ac:dyDescent="0.3"/>
    <row r="1113" s="3" customFormat="1" x14ac:dyDescent="0.3"/>
    <row r="1114" s="3" customFormat="1" x14ac:dyDescent="0.3"/>
    <row r="1115" s="3" customFormat="1" x14ac:dyDescent="0.3"/>
    <row r="1116" s="3" customFormat="1" x14ac:dyDescent="0.3"/>
    <row r="1117" s="3" customFormat="1" x14ac:dyDescent="0.3"/>
    <row r="1118" s="3" customFormat="1" x14ac:dyDescent="0.3"/>
    <row r="1119" s="3" customFormat="1" x14ac:dyDescent="0.3"/>
    <row r="1120" s="3" customFormat="1" x14ac:dyDescent="0.3"/>
    <row r="1121" s="3" customFormat="1" x14ac:dyDescent="0.3"/>
    <row r="1122" s="3" customFormat="1" x14ac:dyDescent="0.3"/>
    <row r="1123" s="3" customFormat="1" x14ac:dyDescent="0.3"/>
    <row r="1124" s="3" customFormat="1" x14ac:dyDescent="0.3"/>
    <row r="1125" s="3" customFormat="1" x14ac:dyDescent="0.3"/>
    <row r="1126" s="3" customFormat="1" x14ac:dyDescent="0.3"/>
    <row r="1127" s="3" customFormat="1" x14ac:dyDescent="0.3"/>
    <row r="1128" s="3" customFormat="1" x14ac:dyDescent="0.3"/>
    <row r="1129" s="3" customFormat="1" x14ac:dyDescent="0.3"/>
    <row r="1130" s="3" customFormat="1" x14ac:dyDescent="0.3"/>
    <row r="1131" s="3" customFormat="1" x14ac:dyDescent="0.3"/>
    <row r="1132" s="3" customFormat="1" x14ac:dyDescent="0.3"/>
    <row r="1133" s="3" customFormat="1" x14ac:dyDescent="0.3"/>
    <row r="1134" s="3" customFormat="1" x14ac:dyDescent="0.3"/>
    <row r="1135" s="3" customFormat="1" x14ac:dyDescent="0.3"/>
    <row r="1136" s="3" customFormat="1" x14ac:dyDescent="0.3"/>
    <row r="1137" s="3" customFormat="1" x14ac:dyDescent="0.3"/>
    <row r="1138" s="3" customFormat="1" x14ac:dyDescent="0.3"/>
    <row r="1139" s="3" customFormat="1" x14ac:dyDescent="0.3"/>
    <row r="1140" s="3" customFormat="1" x14ac:dyDescent="0.3"/>
    <row r="1141" s="3" customFormat="1" x14ac:dyDescent="0.3"/>
    <row r="1142" s="3" customFormat="1" x14ac:dyDescent="0.3"/>
    <row r="1143" s="3" customFormat="1" x14ac:dyDescent="0.3"/>
    <row r="1144" s="3" customFormat="1" x14ac:dyDescent="0.3"/>
    <row r="1145" s="3" customFormat="1" x14ac:dyDescent="0.3"/>
    <row r="1146" s="3" customFormat="1" x14ac:dyDescent="0.3"/>
    <row r="1147" s="3" customFormat="1" x14ac:dyDescent="0.3"/>
    <row r="1148" s="3" customFormat="1" x14ac:dyDescent="0.3"/>
    <row r="1149" s="3" customFormat="1" x14ac:dyDescent="0.3"/>
    <row r="1150" s="3" customFormat="1" x14ac:dyDescent="0.3"/>
    <row r="1151" s="3" customFormat="1" x14ac:dyDescent="0.3"/>
    <row r="1152" s="3" customFormat="1" x14ac:dyDescent="0.3"/>
    <row r="1153" s="3" customFormat="1" x14ac:dyDescent="0.3"/>
    <row r="1154" s="3" customFormat="1" x14ac:dyDescent="0.3"/>
    <row r="1155" s="3" customFormat="1" x14ac:dyDescent="0.3"/>
    <row r="1156" s="3" customFormat="1" x14ac:dyDescent="0.3"/>
    <row r="1157" s="3" customFormat="1" x14ac:dyDescent="0.3"/>
    <row r="1158" s="3" customFormat="1" x14ac:dyDescent="0.3"/>
    <row r="1159" s="3" customFormat="1" x14ac:dyDescent="0.3"/>
    <row r="1160" s="3" customFormat="1" x14ac:dyDescent="0.3"/>
    <row r="1161" s="3" customFormat="1" x14ac:dyDescent="0.3"/>
    <row r="1162" s="3" customFormat="1" x14ac:dyDescent="0.3"/>
    <row r="1163" s="3" customFormat="1" x14ac:dyDescent="0.3"/>
    <row r="1164" s="3" customFormat="1" x14ac:dyDescent="0.3"/>
    <row r="1165" s="3" customFormat="1" x14ac:dyDescent="0.3"/>
    <row r="1166" s="3" customFormat="1" x14ac:dyDescent="0.3"/>
    <row r="1167" s="3" customFormat="1" x14ac:dyDescent="0.3"/>
    <row r="1168" s="3" customFormat="1" x14ac:dyDescent="0.3"/>
    <row r="1169" s="3" customFormat="1" x14ac:dyDescent="0.3"/>
    <row r="1170" s="3" customFormat="1" x14ac:dyDescent="0.3"/>
    <row r="1171" s="3" customFormat="1" x14ac:dyDescent="0.3"/>
    <row r="1172" s="3" customFormat="1" x14ac:dyDescent="0.3"/>
    <row r="1173" s="3" customFormat="1" x14ac:dyDescent="0.3"/>
    <row r="1174" s="3" customFormat="1" x14ac:dyDescent="0.3"/>
    <row r="1175" s="3" customFormat="1" x14ac:dyDescent="0.3"/>
    <row r="1176" s="3" customFormat="1" x14ac:dyDescent="0.3"/>
    <row r="1177" s="3" customFormat="1" x14ac:dyDescent="0.3"/>
    <row r="1178" s="3" customFormat="1" x14ac:dyDescent="0.3"/>
    <row r="1179" s="3" customFormat="1" x14ac:dyDescent="0.3"/>
    <row r="1180" s="3" customFormat="1" x14ac:dyDescent="0.3"/>
    <row r="1181" s="3" customFormat="1" x14ac:dyDescent="0.3"/>
    <row r="1182" s="3" customFormat="1" x14ac:dyDescent="0.3"/>
    <row r="1183" s="3" customFormat="1" x14ac:dyDescent="0.3"/>
    <row r="1184" s="3" customFormat="1" x14ac:dyDescent="0.3"/>
    <row r="1185" s="3" customFormat="1" x14ac:dyDescent="0.3"/>
    <row r="1186" s="3" customFormat="1" x14ac:dyDescent="0.3"/>
    <row r="1187" s="3" customFormat="1" x14ac:dyDescent="0.3"/>
    <row r="1188" s="3" customFormat="1" x14ac:dyDescent="0.3"/>
    <row r="1189" s="3" customFormat="1" x14ac:dyDescent="0.3"/>
    <row r="1190" s="3" customFormat="1" x14ac:dyDescent="0.3"/>
    <row r="1191" s="3" customFormat="1" x14ac:dyDescent="0.3"/>
    <row r="1192" s="3" customFormat="1" x14ac:dyDescent="0.3"/>
    <row r="1193" s="3" customFormat="1" x14ac:dyDescent="0.3"/>
    <row r="1194" s="3" customFormat="1" x14ac:dyDescent="0.3"/>
    <row r="1195" s="3" customFormat="1" x14ac:dyDescent="0.3"/>
    <row r="1196" s="3" customFormat="1" x14ac:dyDescent="0.3"/>
    <row r="1197" s="3" customFormat="1" x14ac:dyDescent="0.3"/>
    <row r="1198" s="3" customFormat="1" x14ac:dyDescent="0.3"/>
    <row r="1199" s="3" customFormat="1" x14ac:dyDescent="0.3"/>
    <row r="1200" s="3" customFormat="1" x14ac:dyDescent="0.3"/>
    <row r="1201" s="3" customFormat="1" x14ac:dyDescent="0.3"/>
    <row r="1202" s="3" customFormat="1" x14ac:dyDescent="0.3"/>
    <row r="1203" s="3" customFormat="1" x14ac:dyDescent="0.3"/>
    <row r="1204" s="3" customFormat="1" x14ac:dyDescent="0.3"/>
    <row r="1205" s="3" customFormat="1" x14ac:dyDescent="0.3"/>
    <row r="1206" s="3" customFormat="1" x14ac:dyDescent="0.3"/>
    <row r="1207" s="3" customFormat="1" x14ac:dyDescent="0.3"/>
    <row r="1208" s="3" customFormat="1" x14ac:dyDescent="0.3"/>
    <row r="1209" s="3" customFormat="1" x14ac:dyDescent="0.3"/>
    <row r="1210" s="3" customFormat="1" x14ac:dyDescent="0.3"/>
    <row r="1211" s="3" customFormat="1" x14ac:dyDescent="0.3"/>
    <row r="1212" s="3" customFormat="1" x14ac:dyDescent="0.3"/>
    <row r="1213" s="3" customFormat="1" x14ac:dyDescent="0.3"/>
    <row r="1214" s="3" customFormat="1" x14ac:dyDescent="0.3"/>
    <row r="1215" s="3" customFormat="1" x14ac:dyDescent="0.3"/>
    <row r="1216" s="3" customFormat="1" x14ac:dyDescent="0.3"/>
    <row r="1217" s="3" customFormat="1" x14ac:dyDescent="0.3"/>
    <row r="1218" s="3" customFormat="1" x14ac:dyDescent="0.3"/>
    <row r="1219" s="3" customFormat="1" x14ac:dyDescent="0.3"/>
    <row r="1220" s="3" customFormat="1" x14ac:dyDescent="0.3"/>
    <row r="1221" s="3" customFormat="1" x14ac:dyDescent="0.3"/>
    <row r="1222" s="3" customFormat="1" x14ac:dyDescent="0.3"/>
    <row r="1223" s="3" customFormat="1" x14ac:dyDescent="0.3"/>
    <row r="1224" s="3" customFormat="1" x14ac:dyDescent="0.3"/>
    <row r="1225" s="3" customFormat="1" x14ac:dyDescent="0.3"/>
    <row r="1226" s="3" customFormat="1" x14ac:dyDescent="0.3"/>
    <row r="1227" s="3" customFormat="1" x14ac:dyDescent="0.3"/>
    <row r="1228" s="3" customFormat="1" x14ac:dyDescent="0.3"/>
    <row r="1229" s="3" customFormat="1" x14ac:dyDescent="0.3"/>
    <row r="1230" s="3" customFormat="1" x14ac:dyDescent="0.3"/>
    <row r="1231" s="3" customFormat="1" x14ac:dyDescent="0.3"/>
    <row r="1232" s="3" customFormat="1" x14ac:dyDescent="0.3"/>
    <row r="1233" s="3" customFormat="1" x14ac:dyDescent="0.3"/>
    <row r="1234" s="3" customFormat="1" x14ac:dyDescent="0.3"/>
    <row r="1235" s="3" customFormat="1" x14ac:dyDescent="0.3"/>
    <row r="1236" s="3" customFormat="1" x14ac:dyDescent="0.3"/>
    <row r="1237" s="3" customFormat="1" x14ac:dyDescent="0.3"/>
    <row r="1238" s="3" customFormat="1" x14ac:dyDescent="0.3"/>
    <row r="1239" s="3" customFormat="1" x14ac:dyDescent="0.3"/>
    <row r="1240" s="3" customFormat="1" x14ac:dyDescent="0.3"/>
    <row r="1241" s="3" customFormat="1" x14ac:dyDescent="0.3"/>
    <row r="1242" s="3" customFormat="1" x14ac:dyDescent="0.3"/>
    <row r="1243" s="3" customFormat="1" x14ac:dyDescent="0.3"/>
    <row r="1244" s="3" customFormat="1" x14ac:dyDescent="0.3"/>
    <row r="1245" s="3" customFormat="1" x14ac:dyDescent="0.3"/>
    <row r="1246" s="3" customFormat="1" x14ac:dyDescent="0.3"/>
    <row r="1247" s="3" customFormat="1" x14ac:dyDescent="0.3"/>
    <row r="1248" s="3" customFormat="1" x14ac:dyDescent="0.3"/>
    <row r="1249" s="3" customFormat="1" x14ac:dyDescent="0.3"/>
    <row r="1250" s="3" customFormat="1" x14ac:dyDescent="0.3"/>
    <row r="1251" s="3" customFormat="1" x14ac:dyDescent="0.3"/>
    <row r="1252" s="3" customFormat="1" x14ac:dyDescent="0.3"/>
    <row r="1253" s="3" customFormat="1" x14ac:dyDescent="0.3"/>
    <row r="1254" s="3" customFormat="1" x14ac:dyDescent="0.3"/>
    <row r="1255" s="3" customFormat="1" x14ac:dyDescent="0.3"/>
    <row r="1256" s="3" customFormat="1" x14ac:dyDescent="0.3"/>
    <row r="1257" s="3" customFormat="1" x14ac:dyDescent="0.3"/>
    <row r="1258" s="3" customFormat="1" x14ac:dyDescent="0.3"/>
    <row r="1259" s="3" customFormat="1" x14ac:dyDescent="0.3"/>
    <row r="1260" s="3" customFormat="1" x14ac:dyDescent="0.3"/>
    <row r="1261" s="3" customFormat="1" x14ac:dyDescent="0.3"/>
    <row r="1262" s="3" customFormat="1" x14ac:dyDescent="0.3"/>
    <row r="1263" s="3" customFormat="1" x14ac:dyDescent="0.3"/>
    <row r="1264" s="3" customFormat="1" x14ac:dyDescent="0.3"/>
    <row r="1265" s="3" customFormat="1" x14ac:dyDescent="0.3"/>
    <row r="1266" s="3" customFormat="1" x14ac:dyDescent="0.3"/>
    <row r="1267" s="3" customFormat="1" x14ac:dyDescent="0.3"/>
    <row r="1268" s="3" customFormat="1" x14ac:dyDescent="0.3"/>
    <row r="1269" s="3" customFormat="1" x14ac:dyDescent="0.3"/>
    <row r="1270" s="3" customFormat="1" x14ac:dyDescent="0.3"/>
    <row r="1271" s="3" customFormat="1" x14ac:dyDescent="0.3"/>
    <row r="1272" s="3" customFormat="1" x14ac:dyDescent="0.3"/>
    <row r="1273" s="3" customFormat="1" x14ac:dyDescent="0.3"/>
    <row r="1274" s="3" customFormat="1" x14ac:dyDescent="0.3"/>
    <row r="1275" s="3" customFormat="1" x14ac:dyDescent="0.3"/>
    <row r="1276" s="3" customFormat="1" x14ac:dyDescent="0.3"/>
    <row r="1277" s="3" customFormat="1" x14ac:dyDescent="0.3"/>
    <row r="1278" s="3" customFormat="1" x14ac:dyDescent="0.3"/>
    <row r="1279" s="3" customFormat="1" x14ac:dyDescent="0.3"/>
    <row r="1280" s="3" customFormat="1" x14ac:dyDescent="0.3"/>
    <row r="1281" s="3" customFormat="1" x14ac:dyDescent="0.3"/>
    <row r="1282" s="3" customFormat="1" x14ac:dyDescent="0.3"/>
    <row r="1283" s="3" customFormat="1" x14ac:dyDescent="0.3"/>
    <row r="1284" s="3" customFormat="1" x14ac:dyDescent="0.3"/>
    <row r="1285" s="3" customFormat="1" x14ac:dyDescent="0.3"/>
    <row r="1286" s="3" customFormat="1" x14ac:dyDescent="0.3"/>
    <row r="1287" s="3" customFormat="1" x14ac:dyDescent="0.3"/>
    <row r="1288" s="3" customFormat="1" x14ac:dyDescent="0.3"/>
    <row r="1289" s="3" customFormat="1" x14ac:dyDescent="0.3"/>
    <row r="1290" s="3" customFormat="1" x14ac:dyDescent="0.3"/>
    <row r="1291" s="3" customFormat="1" x14ac:dyDescent="0.3"/>
    <row r="1292" s="3" customFormat="1" x14ac:dyDescent="0.3"/>
    <row r="1293" s="3" customFormat="1" x14ac:dyDescent="0.3"/>
    <row r="1294" s="3" customFormat="1" x14ac:dyDescent="0.3"/>
    <row r="1295" s="3" customFormat="1" x14ac:dyDescent="0.3"/>
    <row r="1296" s="3" customFormat="1" x14ac:dyDescent="0.3"/>
    <row r="1297" s="3" customFormat="1" x14ac:dyDescent="0.3"/>
    <row r="1298" s="3" customFormat="1" x14ac:dyDescent="0.3"/>
    <row r="1299" s="3" customFormat="1" x14ac:dyDescent="0.3"/>
    <row r="1300" s="3" customFormat="1" x14ac:dyDescent="0.3"/>
    <row r="1301" s="3" customFormat="1" x14ac:dyDescent="0.3"/>
    <row r="1302" s="3" customFormat="1" x14ac:dyDescent="0.3"/>
    <row r="1303" s="3" customFormat="1" x14ac:dyDescent="0.3"/>
    <row r="1304" s="3" customFormat="1" x14ac:dyDescent="0.3"/>
    <row r="1305" s="3" customFormat="1" x14ac:dyDescent="0.3"/>
    <row r="1306" s="3" customFormat="1" x14ac:dyDescent="0.3"/>
    <row r="1307" s="3" customFormat="1" x14ac:dyDescent="0.3"/>
    <row r="1308" s="3" customFormat="1" x14ac:dyDescent="0.3"/>
    <row r="1309" s="3" customFormat="1" x14ac:dyDescent="0.3"/>
    <row r="1310" s="3" customFormat="1" x14ac:dyDescent="0.3"/>
    <row r="1311" s="3" customFormat="1" x14ac:dyDescent="0.3"/>
    <row r="1312" s="3" customFormat="1" x14ac:dyDescent="0.3"/>
    <row r="1313" s="3" customFormat="1" x14ac:dyDescent="0.3"/>
    <row r="1314" s="3" customFormat="1" x14ac:dyDescent="0.3"/>
    <row r="1315" s="3" customFormat="1" x14ac:dyDescent="0.3"/>
    <row r="1316" s="3" customFormat="1" x14ac:dyDescent="0.3"/>
    <row r="1317" s="3" customFormat="1" x14ac:dyDescent="0.3"/>
    <row r="1318" s="3" customFormat="1" x14ac:dyDescent="0.3"/>
    <row r="1319" s="3" customFormat="1" x14ac:dyDescent="0.3"/>
    <row r="1320" s="3" customFormat="1" x14ac:dyDescent="0.3"/>
    <row r="1321" s="3" customFormat="1" x14ac:dyDescent="0.3"/>
    <row r="1322" s="3" customFormat="1" x14ac:dyDescent="0.3"/>
    <row r="1323" s="3" customFormat="1" x14ac:dyDescent="0.3"/>
    <row r="1324" s="3" customFormat="1" x14ac:dyDescent="0.3"/>
    <row r="1325" s="3" customFormat="1" x14ac:dyDescent="0.3"/>
    <row r="1326" s="3" customFormat="1" x14ac:dyDescent="0.3"/>
    <row r="1327" s="3" customFormat="1" x14ac:dyDescent="0.3"/>
    <row r="1328" s="3" customFormat="1" x14ac:dyDescent="0.3"/>
    <row r="1329" s="3" customFormat="1" x14ac:dyDescent="0.3"/>
    <row r="1330" s="3" customFormat="1" x14ac:dyDescent="0.3"/>
    <row r="1331" s="3" customFormat="1" x14ac:dyDescent="0.3"/>
    <row r="1332" s="3" customFormat="1" x14ac:dyDescent="0.3"/>
    <row r="1333" s="3" customFormat="1" x14ac:dyDescent="0.3"/>
    <row r="1334" s="3" customFormat="1" x14ac:dyDescent="0.3"/>
    <row r="1335" s="3" customFormat="1" x14ac:dyDescent="0.3"/>
    <row r="1336" s="3" customFormat="1" x14ac:dyDescent="0.3"/>
    <row r="1337" s="3" customFormat="1" x14ac:dyDescent="0.3"/>
    <row r="1338" s="3" customFormat="1" x14ac:dyDescent="0.3"/>
    <row r="1339" s="3" customFormat="1" x14ac:dyDescent="0.3"/>
    <row r="1340" s="3" customFormat="1" x14ac:dyDescent="0.3"/>
    <row r="1341" s="3" customFormat="1" x14ac:dyDescent="0.3"/>
    <row r="1342" s="3" customFormat="1" x14ac:dyDescent="0.3"/>
    <row r="1343" s="3" customFormat="1" x14ac:dyDescent="0.3"/>
    <row r="1344" s="3" customFormat="1" x14ac:dyDescent="0.3"/>
    <row r="1345" s="3" customFormat="1" x14ac:dyDescent="0.3"/>
    <row r="1346" s="3" customFormat="1" x14ac:dyDescent="0.3"/>
    <row r="1347" s="3" customFormat="1" x14ac:dyDescent="0.3"/>
    <row r="1348" s="3" customFormat="1" x14ac:dyDescent="0.3"/>
    <row r="1349" s="3" customFormat="1" x14ac:dyDescent="0.3"/>
    <row r="1350" s="3" customFormat="1" x14ac:dyDescent="0.3"/>
    <row r="1351" s="3" customFormat="1" x14ac:dyDescent="0.3"/>
    <row r="1352" s="3" customFormat="1" x14ac:dyDescent="0.3"/>
    <row r="1353" s="3" customFormat="1" x14ac:dyDescent="0.3"/>
    <row r="1354" s="3" customFormat="1" x14ac:dyDescent="0.3"/>
    <row r="1355" s="3" customFormat="1" x14ac:dyDescent="0.3"/>
    <row r="1356" s="3" customFormat="1" x14ac:dyDescent="0.3"/>
    <row r="1357" s="3" customFormat="1" x14ac:dyDescent="0.3"/>
    <row r="1358" s="3" customFormat="1" x14ac:dyDescent="0.3"/>
    <row r="1359" s="3" customFormat="1" x14ac:dyDescent="0.3"/>
    <row r="1360" s="3" customFormat="1" x14ac:dyDescent="0.3"/>
    <row r="1361" s="3" customFormat="1" x14ac:dyDescent="0.3"/>
    <row r="1362" s="3" customFormat="1" x14ac:dyDescent="0.3"/>
    <row r="1363" s="3" customFormat="1" x14ac:dyDescent="0.3"/>
    <row r="1364" s="3" customFormat="1" x14ac:dyDescent="0.3"/>
    <row r="1365" s="3" customFormat="1" x14ac:dyDescent="0.3"/>
    <row r="1366" s="3" customFormat="1" x14ac:dyDescent="0.3"/>
    <row r="1367" s="3" customFormat="1" x14ac:dyDescent="0.3"/>
    <row r="1368" s="3" customFormat="1" x14ac:dyDescent="0.3"/>
    <row r="1369" s="3" customFormat="1" x14ac:dyDescent="0.3"/>
    <row r="1370" s="3" customFormat="1" x14ac:dyDescent="0.3"/>
    <row r="1371" s="3" customFormat="1" x14ac:dyDescent="0.3"/>
    <row r="1372" s="3" customFormat="1" x14ac:dyDescent="0.3"/>
    <row r="1373" s="3" customFormat="1" x14ac:dyDescent="0.3"/>
    <row r="1374" s="3" customFormat="1" x14ac:dyDescent="0.3"/>
    <row r="1375" s="3" customFormat="1" x14ac:dyDescent="0.3"/>
    <row r="1376" s="3" customFormat="1" x14ac:dyDescent="0.3"/>
    <row r="1377" s="3" customFormat="1" x14ac:dyDescent="0.3"/>
    <row r="1378" s="3" customFormat="1" x14ac:dyDescent="0.3"/>
    <row r="1379" s="3" customFormat="1" x14ac:dyDescent="0.3"/>
    <row r="1380" s="3" customFormat="1" x14ac:dyDescent="0.3"/>
    <row r="1381" s="3" customFormat="1" x14ac:dyDescent="0.3"/>
    <row r="1382" s="3" customFormat="1" x14ac:dyDescent="0.3"/>
    <row r="1383" s="3" customFormat="1" x14ac:dyDescent="0.3"/>
    <row r="1384" s="3" customFormat="1" x14ac:dyDescent="0.3"/>
    <row r="1385" s="3" customFormat="1" x14ac:dyDescent="0.3"/>
    <row r="1386" s="3" customFormat="1" x14ac:dyDescent="0.3"/>
    <row r="1387" s="3" customFormat="1" x14ac:dyDescent="0.3"/>
    <row r="1388" s="3" customFormat="1" x14ac:dyDescent="0.3"/>
    <row r="1389" s="3" customFormat="1" x14ac:dyDescent="0.3"/>
    <row r="1390" s="3" customFormat="1" x14ac:dyDescent="0.3"/>
    <row r="1391" s="3" customFormat="1" x14ac:dyDescent="0.3"/>
    <row r="1392" s="3" customFormat="1" x14ac:dyDescent="0.3"/>
    <row r="1393" s="3" customFormat="1" x14ac:dyDescent="0.3"/>
    <row r="1394" s="3" customFormat="1" x14ac:dyDescent="0.3"/>
    <row r="1395" s="3" customFormat="1" x14ac:dyDescent="0.3"/>
    <row r="1396" s="3" customFormat="1" x14ac:dyDescent="0.3"/>
    <row r="1397" s="3" customFormat="1" x14ac:dyDescent="0.3"/>
    <row r="1398" s="3" customFormat="1" x14ac:dyDescent="0.3"/>
    <row r="1399" s="3" customFormat="1" x14ac:dyDescent="0.3"/>
    <row r="1400" s="3" customFormat="1" x14ac:dyDescent="0.3"/>
    <row r="1401" s="3" customFormat="1" x14ac:dyDescent="0.3"/>
    <row r="1402" s="3" customFormat="1" x14ac:dyDescent="0.3"/>
    <row r="1403" s="3" customFormat="1" x14ac:dyDescent="0.3"/>
    <row r="1404" s="3" customFormat="1" x14ac:dyDescent="0.3"/>
    <row r="1405" s="3" customFormat="1" x14ac:dyDescent="0.3"/>
    <row r="1406" s="3" customFormat="1" x14ac:dyDescent="0.3"/>
    <row r="1407" s="3" customFormat="1" x14ac:dyDescent="0.3"/>
    <row r="1408" s="3" customFormat="1" x14ac:dyDescent="0.3"/>
    <row r="1409" s="3" customFormat="1" x14ac:dyDescent="0.3"/>
    <row r="1410" s="3" customFormat="1" x14ac:dyDescent="0.3"/>
    <row r="1411" s="3" customFormat="1" x14ac:dyDescent="0.3"/>
    <row r="1412" s="3" customFormat="1" x14ac:dyDescent="0.3"/>
    <row r="1413" s="3" customFormat="1" x14ac:dyDescent="0.3"/>
    <row r="1414" s="3" customFormat="1" x14ac:dyDescent="0.3"/>
    <row r="1415" s="3" customFormat="1" x14ac:dyDescent="0.3"/>
    <row r="1416" s="3" customFormat="1" x14ac:dyDescent="0.3"/>
    <row r="1417" s="3" customFormat="1" x14ac:dyDescent="0.3"/>
    <row r="1418" s="3" customFormat="1" x14ac:dyDescent="0.3"/>
    <row r="1419" s="3" customFormat="1" x14ac:dyDescent="0.3"/>
    <row r="1420" s="3" customFormat="1" x14ac:dyDescent="0.3"/>
    <row r="1421" s="3" customFormat="1" x14ac:dyDescent="0.3"/>
    <row r="1422" s="3" customFormat="1" x14ac:dyDescent="0.3"/>
    <row r="1423" s="3" customFormat="1" x14ac:dyDescent="0.3"/>
    <row r="1424" s="3" customFormat="1" x14ac:dyDescent="0.3"/>
    <row r="1425" s="3" customFormat="1" x14ac:dyDescent="0.3"/>
    <row r="1426" s="3" customFormat="1" x14ac:dyDescent="0.3"/>
    <row r="1427" s="3" customFormat="1" x14ac:dyDescent="0.3"/>
    <row r="1428" s="3" customFormat="1" x14ac:dyDescent="0.3"/>
    <row r="1429" s="3" customFormat="1" x14ac:dyDescent="0.3"/>
    <row r="1430" s="3" customFormat="1" x14ac:dyDescent="0.3"/>
    <row r="1431" s="3" customFormat="1" x14ac:dyDescent="0.3"/>
    <row r="1432" s="3" customFormat="1" x14ac:dyDescent="0.3"/>
    <row r="1433" s="3" customFormat="1" x14ac:dyDescent="0.3"/>
    <row r="1434" s="3" customFormat="1" x14ac:dyDescent="0.3"/>
    <row r="1435" s="3" customFormat="1" x14ac:dyDescent="0.3"/>
    <row r="1436" s="3" customFormat="1" x14ac:dyDescent="0.3"/>
    <row r="1437" s="3" customFormat="1" x14ac:dyDescent="0.3"/>
    <row r="1438" s="3" customFormat="1" x14ac:dyDescent="0.3"/>
    <row r="1439" s="3" customFormat="1" x14ac:dyDescent="0.3"/>
    <row r="1440" s="3" customFormat="1" x14ac:dyDescent="0.3"/>
    <row r="1441" s="3" customFormat="1" x14ac:dyDescent="0.3"/>
    <row r="1442" s="3" customFormat="1" x14ac:dyDescent="0.3"/>
    <row r="1443" s="3" customFormat="1" x14ac:dyDescent="0.3"/>
    <row r="1444" s="3" customFormat="1" x14ac:dyDescent="0.3"/>
    <row r="1445" s="3" customFormat="1" x14ac:dyDescent="0.3"/>
    <row r="1446" s="3" customFormat="1" x14ac:dyDescent="0.3"/>
    <row r="1447" s="3" customFormat="1" x14ac:dyDescent="0.3"/>
    <row r="1448" s="3" customFormat="1" x14ac:dyDescent="0.3"/>
    <row r="1449" s="3" customFormat="1" x14ac:dyDescent="0.3"/>
    <row r="1450" s="3" customFormat="1" x14ac:dyDescent="0.3"/>
    <row r="1451" s="3" customFormat="1" x14ac:dyDescent="0.3"/>
    <row r="1452" s="3" customFormat="1" x14ac:dyDescent="0.3"/>
    <row r="1453" s="3" customFormat="1" x14ac:dyDescent="0.3"/>
    <row r="1454" s="3" customFormat="1" x14ac:dyDescent="0.3"/>
    <row r="1455" s="3" customFormat="1" x14ac:dyDescent="0.3"/>
    <row r="1456" s="3" customFormat="1" x14ac:dyDescent="0.3"/>
    <row r="1457" s="3" customFormat="1" x14ac:dyDescent="0.3"/>
    <row r="1458" s="3" customFormat="1" x14ac:dyDescent="0.3"/>
    <row r="1459" s="3" customFormat="1" x14ac:dyDescent="0.3"/>
    <row r="1460" s="3" customFormat="1" x14ac:dyDescent="0.3"/>
    <row r="1461" s="3" customFormat="1" x14ac:dyDescent="0.3"/>
    <row r="1462" s="3" customFormat="1" x14ac:dyDescent="0.3"/>
    <row r="1463" s="3" customFormat="1" x14ac:dyDescent="0.3"/>
    <row r="1464" s="3" customFormat="1" x14ac:dyDescent="0.3"/>
    <row r="1465" s="3" customFormat="1" x14ac:dyDescent="0.3"/>
    <row r="1466" s="3" customFormat="1" x14ac:dyDescent="0.3"/>
    <row r="1467" s="3" customFormat="1" x14ac:dyDescent="0.3"/>
    <row r="1468" s="3" customFormat="1" x14ac:dyDescent="0.3"/>
    <row r="1469" s="3" customFormat="1" x14ac:dyDescent="0.3"/>
    <row r="1470" s="3" customFormat="1" x14ac:dyDescent="0.3"/>
    <row r="1471" s="3" customFormat="1" x14ac:dyDescent="0.3"/>
    <row r="1472" s="3" customFormat="1" x14ac:dyDescent="0.3"/>
    <row r="1473" s="3" customFormat="1" x14ac:dyDescent="0.3"/>
    <row r="1474" s="3" customFormat="1" x14ac:dyDescent="0.3"/>
    <row r="1475" s="3" customFormat="1" x14ac:dyDescent="0.3"/>
    <row r="1476" s="3" customFormat="1" x14ac:dyDescent="0.3"/>
    <row r="1477" s="3" customFormat="1" x14ac:dyDescent="0.3"/>
    <row r="1478" s="3" customFormat="1" x14ac:dyDescent="0.3"/>
    <row r="1479" s="3" customFormat="1" x14ac:dyDescent="0.3"/>
    <row r="1480" s="3" customFormat="1" x14ac:dyDescent="0.3"/>
    <row r="1481" s="3" customFormat="1" x14ac:dyDescent="0.3"/>
    <row r="1482" s="3" customFormat="1" x14ac:dyDescent="0.3"/>
    <row r="1483" s="3" customFormat="1" x14ac:dyDescent="0.3"/>
    <row r="1484" s="3" customFormat="1" x14ac:dyDescent="0.3"/>
    <row r="1485" s="3" customFormat="1" x14ac:dyDescent="0.3"/>
    <row r="1486" s="3" customFormat="1" x14ac:dyDescent="0.3"/>
    <row r="1487" s="3" customFormat="1" x14ac:dyDescent="0.3"/>
    <row r="1488" s="3" customFormat="1" x14ac:dyDescent="0.3"/>
    <row r="1489" s="3" customFormat="1" x14ac:dyDescent="0.3"/>
    <row r="1490" s="3" customFormat="1" x14ac:dyDescent="0.3"/>
    <row r="1491" s="3" customFormat="1" x14ac:dyDescent="0.3"/>
    <row r="1492" s="3" customFormat="1" x14ac:dyDescent="0.3"/>
    <row r="1493" s="3" customFormat="1" x14ac:dyDescent="0.3"/>
    <row r="1494" s="3" customFormat="1" x14ac:dyDescent="0.3"/>
    <row r="1495" s="3" customFormat="1" x14ac:dyDescent="0.3"/>
    <row r="1496" s="3" customFormat="1" x14ac:dyDescent="0.3"/>
    <row r="1497" s="3" customFormat="1" x14ac:dyDescent="0.3"/>
    <row r="1498" s="3" customFormat="1" x14ac:dyDescent="0.3"/>
    <row r="1499" s="3" customFormat="1" x14ac:dyDescent="0.3"/>
    <row r="1500" s="3" customFormat="1" x14ac:dyDescent="0.3"/>
    <row r="1501" s="3" customFormat="1" x14ac:dyDescent="0.3"/>
    <row r="1502" s="3" customFormat="1" x14ac:dyDescent="0.3"/>
    <row r="1503" s="3" customFormat="1" x14ac:dyDescent="0.3"/>
    <row r="1504" s="3" customFormat="1" x14ac:dyDescent="0.3"/>
    <row r="1505" s="3" customFormat="1" x14ac:dyDescent="0.3"/>
    <row r="1506" s="3" customFormat="1" x14ac:dyDescent="0.3"/>
    <row r="1507" s="3" customFormat="1" x14ac:dyDescent="0.3"/>
    <row r="1508" s="3" customFormat="1" x14ac:dyDescent="0.3"/>
    <row r="1509" s="3" customFormat="1" x14ac:dyDescent="0.3"/>
    <row r="1510" s="3" customFormat="1" x14ac:dyDescent="0.3"/>
    <row r="1511" s="3" customFormat="1" x14ac:dyDescent="0.3"/>
    <row r="1512" s="3" customFormat="1" x14ac:dyDescent="0.3"/>
    <row r="1513" s="3" customFormat="1" x14ac:dyDescent="0.3"/>
    <row r="1514" s="3" customFormat="1" x14ac:dyDescent="0.3"/>
    <row r="1515" s="3" customFormat="1" x14ac:dyDescent="0.3"/>
    <row r="1516" s="3" customFormat="1" x14ac:dyDescent="0.3"/>
    <row r="1517" s="3" customFormat="1" x14ac:dyDescent="0.3"/>
    <row r="1518" s="3" customFormat="1" x14ac:dyDescent="0.3"/>
    <row r="1519" s="3" customFormat="1" x14ac:dyDescent="0.3"/>
    <row r="1520" s="3" customFormat="1" x14ac:dyDescent="0.3"/>
    <row r="1521" s="3" customFormat="1" x14ac:dyDescent="0.3"/>
    <row r="1522" s="3" customFormat="1" x14ac:dyDescent="0.3"/>
    <row r="1523" s="3" customFormat="1" x14ac:dyDescent="0.3"/>
    <row r="1524" s="3" customFormat="1" x14ac:dyDescent="0.3"/>
    <row r="1525" s="3" customFormat="1" x14ac:dyDescent="0.3"/>
    <row r="1526" s="3" customFormat="1" x14ac:dyDescent="0.3"/>
    <row r="1527" s="3" customFormat="1" x14ac:dyDescent="0.3"/>
    <row r="1528" s="3" customFormat="1" x14ac:dyDescent="0.3"/>
    <row r="1529" s="3" customFormat="1" x14ac:dyDescent="0.3"/>
    <row r="1530" s="3" customFormat="1" x14ac:dyDescent="0.3"/>
    <row r="1531" s="3" customFormat="1" x14ac:dyDescent="0.3"/>
    <row r="1532" s="3" customFormat="1" x14ac:dyDescent="0.3"/>
    <row r="1533" s="3" customFormat="1" x14ac:dyDescent="0.3"/>
    <row r="1534" s="3" customFormat="1" x14ac:dyDescent="0.3"/>
    <row r="1535" s="3" customFormat="1" x14ac:dyDescent="0.3"/>
    <row r="1536" s="3" customFormat="1" x14ac:dyDescent="0.3"/>
    <row r="1537" s="3" customFormat="1" x14ac:dyDescent="0.3"/>
    <row r="1538" s="3" customFormat="1" x14ac:dyDescent="0.3"/>
    <row r="1539" s="3" customFormat="1" x14ac:dyDescent="0.3"/>
    <row r="1540" s="3" customFormat="1" x14ac:dyDescent="0.3"/>
    <row r="1541" s="3" customFormat="1" x14ac:dyDescent="0.3"/>
    <row r="1542" s="3" customFormat="1" x14ac:dyDescent="0.3"/>
    <row r="1543" s="3" customFormat="1" x14ac:dyDescent="0.3"/>
    <row r="1544" s="3" customFormat="1" x14ac:dyDescent="0.3"/>
    <row r="1545" s="3" customFormat="1" x14ac:dyDescent="0.3"/>
    <row r="1546" s="3" customFormat="1" x14ac:dyDescent="0.3"/>
    <row r="1547" s="3" customFormat="1" x14ac:dyDescent="0.3"/>
    <row r="1548" s="3" customFormat="1" x14ac:dyDescent="0.3"/>
    <row r="1549" s="3" customFormat="1" x14ac:dyDescent="0.3"/>
    <row r="1550" s="3" customFormat="1" x14ac:dyDescent="0.3"/>
    <row r="1551" s="3" customFormat="1" x14ac:dyDescent="0.3"/>
    <row r="1552" s="3" customFormat="1" x14ac:dyDescent="0.3"/>
    <row r="1553" s="3" customFormat="1" x14ac:dyDescent="0.3"/>
    <row r="1554" s="3" customFormat="1" x14ac:dyDescent="0.3"/>
    <row r="1555" s="3" customFormat="1" x14ac:dyDescent="0.3"/>
    <row r="1556" s="3" customFormat="1" x14ac:dyDescent="0.3"/>
    <row r="1557" s="3" customFormat="1" x14ac:dyDescent="0.3"/>
    <row r="1558" s="3" customFormat="1" x14ac:dyDescent="0.3"/>
    <row r="1559" s="3" customFormat="1" x14ac:dyDescent="0.3"/>
    <row r="1560" s="3" customFormat="1" x14ac:dyDescent="0.3"/>
    <row r="1561" s="3" customFormat="1" x14ac:dyDescent="0.3"/>
    <row r="1562" s="3" customFormat="1" x14ac:dyDescent="0.3"/>
    <row r="1563" s="3" customFormat="1" x14ac:dyDescent="0.3"/>
    <row r="1564" s="3" customFormat="1" x14ac:dyDescent="0.3"/>
    <row r="1565" s="3" customFormat="1" x14ac:dyDescent="0.3"/>
    <row r="1566" s="3" customFormat="1" x14ac:dyDescent="0.3"/>
    <row r="1567" s="3" customFormat="1" x14ac:dyDescent="0.3"/>
    <row r="1568" s="3" customFormat="1" x14ac:dyDescent="0.3"/>
    <row r="1569" s="3" customFormat="1" x14ac:dyDescent="0.3"/>
    <row r="1570" s="3" customFormat="1" x14ac:dyDescent="0.3"/>
    <row r="1571" s="3" customFormat="1" x14ac:dyDescent="0.3"/>
    <row r="1572" s="3" customFormat="1" x14ac:dyDescent="0.3"/>
    <row r="1573" s="3" customFormat="1" x14ac:dyDescent="0.3"/>
    <row r="1574" s="3" customFormat="1" x14ac:dyDescent="0.3"/>
    <row r="1575" s="3" customFormat="1" x14ac:dyDescent="0.3"/>
    <row r="1576" s="3" customFormat="1" x14ac:dyDescent="0.3"/>
    <row r="1577" s="3" customFormat="1" x14ac:dyDescent="0.3"/>
    <row r="1578" s="3" customFormat="1" x14ac:dyDescent="0.3"/>
    <row r="1579" s="3" customFormat="1" x14ac:dyDescent="0.3"/>
    <row r="1580" s="3" customFormat="1" x14ac:dyDescent="0.3"/>
    <row r="1581" s="3" customFormat="1" x14ac:dyDescent="0.3"/>
    <row r="1582" s="3" customFormat="1" x14ac:dyDescent="0.3"/>
    <row r="1583" s="3" customFormat="1" x14ac:dyDescent="0.3"/>
    <row r="1584" s="3" customFormat="1" x14ac:dyDescent="0.3"/>
    <row r="1585" s="3" customFormat="1" x14ac:dyDescent="0.3"/>
    <row r="1586" s="3" customFormat="1" x14ac:dyDescent="0.3"/>
    <row r="1587" s="3" customFormat="1" x14ac:dyDescent="0.3"/>
    <row r="1588" s="3" customFormat="1" x14ac:dyDescent="0.3"/>
    <row r="1589" s="3" customFormat="1" x14ac:dyDescent="0.3"/>
    <row r="1590" s="3" customFormat="1" x14ac:dyDescent="0.3"/>
    <row r="1591" s="3" customFormat="1" x14ac:dyDescent="0.3"/>
    <row r="1592" s="3" customFormat="1" x14ac:dyDescent="0.3"/>
    <row r="1593" s="3" customFormat="1" x14ac:dyDescent="0.3"/>
    <row r="1594" s="3" customFormat="1" x14ac:dyDescent="0.3"/>
    <row r="1595" s="3" customFormat="1" x14ac:dyDescent="0.3"/>
    <row r="1596" s="3" customFormat="1" x14ac:dyDescent="0.3"/>
    <row r="1597" s="3" customFormat="1" x14ac:dyDescent="0.3"/>
    <row r="1598" s="3" customFormat="1" x14ac:dyDescent="0.3"/>
    <row r="1599" s="3" customFormat="1" x14ac:dyDescent="0.3"/>
    <row r="1600" s="3" customFormat="1" x14ac:dyDescent="0.3"/>
    <row r="1601" s="3" customFormat="1" x14ac:dyDescent="0.3"/>
    <row r="1602" s="3" customFormat="1" x14ac:dyDescent="0.3"/>
    <row r="1603" s="3" customFormat="1" x14ac:dyDescent="0.3"/>
    <row r="1604" s="3" customFormat="1" x14ac:dyDescent="0.3"/>
    <row r="1605" s="3" customFormat="1" x14ac:dyDescent="0.3"/>
    <row r="1606" s="3" customFormat="1" x14ac:dyDescent="0.3"/>
    <row r="1607" s="3" customFormat="1" x14ac:dyDescent="0.3"/>
    <row r="1608" s="3" customFormat="1" x14ac:dyDescent="0.3"/>
    <row r="1609" s="3" customFormat="1" x14ac:dyDescent="0.3"/>
    <row r="1610" s="3" customFormat="1" x14ac:dyDescent="0.3"/>
    <row r="1611" s="3" customFormat="1" x14ac:dyDescent="0.3"/>
    <row r="1612" s="3" customFormat="1" x14ac:dyDescent="0.3"/>
    <row r="1613" s="3" customFormat="1" x14ac:dyDescent="0.3"/>
    <row r="1614" s="3" customFormat="1" x14ac:dyDescent="0.3"/>
    <row r="1615" s="3" customFormat="1" x14ac:dyDescent="0.3"/>
    <row r="1616" s="3" customFormat="1" x14ac:dyDescent="0.3"/>
    <row r="1617" s="3" customFormat="1" x14ac:dyDescent="0.3"/>
    <row r="1618" s="3" customFormat="1" x14ac:dyDescent="0.3"/>
    <row r="1619" s="3" customFormat="1" x14ac:dyDescent="0.3"/>
    <row r="1620" s="3" customFormat="1" x14ac:dyDescent="0.3"/>
    <row r="1621" s="3" customFormat="1" x14ac:dyDescent="0.3"/>
    <row r="1622" s="3" customFormat="1" x14ac:dyDescent="0.3"/>
    <row r="1623" s="3" customFormat="1" x14ac:dyDescent="0.3"/>
    <row r="1624" s="3" customFormat="1" x14ac:dyDescent="0.3"/>
    <row r="1625" s="3" customFormat="1" x14ac:dyDescent="0.3"/>
    <row r="1626" s="3" customFormat="1" x14ac:dyDescent="0.3"/>
    <row r="1627" s="3" customFormat="1" x14ac:dyDescent="0.3"/>
    <row r="1628" s="3" customFormat="1" x14ac:dyDescent="0.3"/>
    <row r="1629" s="3" customFormat="1" x14ac:dyDescent="0.3"/>
    <row r="1630" s="3" customFormat="1" x14ac:dyDescent="0.3"/>
    <row r="1631" s="3" customFormat="1" x14ac:dyDescent="0.3"/>
    <row r="1632" s="3" customFormat="1" x14ac:dyDescent="0.3"/>
    <row r="1633" s="3" customFormat="1" x14ac:dyDescent="0.3"/>
    <row r="1634" s="3" customFormat="1" x14ac:dyDescent="0.3"/>
    <row r="1635" s="3" customFormat="1" x14ac:dyDescent="0.3"/>
    <row r="1636" s="3" customFormat="1" x14ac:dyDescent="0.3"/>
    <row r="1637" s="3" customFormat="1" x14ac:dyDescent="0.3"/>
    <row r="1638" s="3" customFormat="1" x14ac:dyDescent="0.3"/>
    <row r="1639" s="3" customFormat="1" x14ac:dyDescent="0.3"/>
    <row r="1640" s="3" customFormat="1" x14ac:dyDescent="0.3"/>
    <row r="1641" s="3" customFormat="1" x14ac:dyDescent="0.3"/>
    <row r="1642" s="3" customFormat="1" x14ac:dyDescent="0.3"/>
    <row r="1643" s="3" customFormat="1" x14ac:dyDescent="0.3"/>
    <row r="1644" s="3" customFormat="1" x14ac:dyDescent="0.3"/>
    <row r="1645" s="3" customFormat="1" x14ac:dyDescent="0.3"/>
    <row r="1646" s="3" customFormat="1" x14ac:dyDescent="0.3"/>
    <row r="1647" s="3" customFormat="1" x14ac:dyDescent="0.3"/>
    <row r="1648" s="3" customFormat="1" x14ac:dyDescent="0.3"/>
    <row r="1649" s="3" customFormat="1" x14ac:dyDescent="0.3"/>
    <row r="1650" s="3" customFormat="1" x14ac:dyDescent="0.3"/>
    <row r="1651" s="3" customFormat="1" x14ac:dyDescent="0.3"/>
    <row r="1652" s="3" customFormat="1" x14ac:dyDescent="0.3"/>
    <row r="1653" s="3" customFormat="1" x14ac:dyDescent="0.3"/>
    <row r="1654" s="3" customFormat="1" x14ac:dyDescent="0.3"/>
    <row r="1655" s="3" customFormat="1" x14ac:dyDescent="0.3"/>
    <row r="1656" s="3" customFormat="1" x14ac:dyDescent="0.3"/>
    <row r="1657" s="3" customFormat="1" x14ac:dyDescent="0.3"/>
    <row r="1658" s="3" customFormat="1" x14ac:dyDescent="0.3"/>
    <row r="1659" s="3" customFormat="1" x14ac:dyDescent="0.3"/>
    <row r="1660" s="3" customFormat="1" x14ac:dyDescent="0.3"/>
    <row r="1661" s="3" customFormat="1" x14ac:dyDescent="0.3"/>
    <row r="1662" s="3" customFormat="1" x14ac:dyDescent="0.3"/>
    <row r="1663" s="3" customFormat="1" x14ac:dyDescent="0.3"/>
    <row r="1664" s="3" customFormat="1" x14ac:dyDescent="0.3"/>
    <row r="1665" s="3" customFormat="1" x14ac:dyDescent="0.3"/>
    <row r="1666" s="3" customFormat="1" x14ac:dyDescent="0.3"/>
    <row r="1667" s="3" customFormat="1" x14ac:dyDescent="0.3"/>
    <row r="1668" s="3" customFormat="1" x14ac:dyDescent="0.3"/>
    <row r="1669" s="3" customFormat="1" x14ac:dyDescent="0.3"/>
    <row r="1670" s="3" customFormat="1" x14ac:dyDescent="0.3"/>
    <row r="1671" s="3" customFormat="1" x14ac:dyDescent="0.3"/>
    <row r="1672" s="3" customFormat="1" x14ac:dyDescent="0.3"/>
    <row r="1673" s="3" customFormat="1" x14ac:dyDescent="0.3"/>
    <row r="1674" s="3" customFormat="1" x14ac:dyDescent="0.3"/>
    <row r="1675" s="3" customFormat="1" x14ac:dyDescent="0.3"/>
    <row r="1676" s="3" customFormat="1" x14ac:dyDescent="0.3"/>
    <row r="1677" s="3" customFormat="1" x14ac:dyDescent="0.3"/>
    <row r="1678" s="3" customFormat="1" x14ac:dyDescent="0.3"/>
    <row r="1679" s="3" customFormat="1" x14ac:dyDescent="0.3"/>
    <row r="1680" s="3" customFormat="1" x14ac:dyDescent="0.3"/>
    <row r="1681" s="3" customFormat="1" x14ac:dyDescent="0.3"/>
    <row r="1682" s="3" customFormat="1" x14ac:dyDescent="0.3"/>
    <row r="1683" s="3" customFormat="1" x14ac:dyDescent="0.3"/>
    <row r="1684" s="3" customFormat="1" x14ac:dyDescent="0.3"/>
    <row r="1685" s="3" customFormat="1" x14ac:dyDescent="0.3"/>
    <row r="1686" s="3" customFormat="1" x14ac:dyDescent="0.3"/>
    <row r="1687" s="3" customFormat="1" x14ac:dyDescent="0.3"/>
    <row r="1688" s="3" customFormat="1" x14ac:dyDescent="0.3"/>
    <row r="1689" s="3" customFormat="1" x14ac:dyDescent="0.3"/>
    <row r="1690" s="3" customFormat="1" x14ac:dyDescent="0.3"/>
    <row r="1691" s="3" customFormat="1" x14ac:dyDescent="0.3"/>
    <row r="1692" s="3" customFormat="1" x14ac:dyDescent="0.3"/>
    <row r="1693" s="3" customFormat="1" x14ac:dyDescent="0.3"/>
    <row r="1694" s="3" customFormat="1" x14ac:dyDescent="0.3"/>
    <row r="1695" s="3" customFormat="1" x14ac:dyDescent="0.3"/>
    <row r="1696" s="3" customFormat="1" x14ac:dyDescent="0.3"/>
    <row r="1697" s="3" customFormat="1" x14ac:dyDescent="0.3"/>
    <row r="1698" s="3" customFormat="1" x14ac:dyDescent="0.3"/>
    <row r="1699" s="3" customFormat="1" x14ac:dyDescent="0.3"/>
    <row r="1700" s="3" customFormat="1" x14ac:dyDescent="0.3"/>
    <row r="1701" s="3" customFormat="1" x14ac:dyDescent="0.3"/>
    <row r="1702" s="3" customFormat="1" x14ac:dyDescent="0.3"/>
    <row r="1703" s="3" customFormat="1" x14ac:dyDescent="0.3"/>
    <row r="1704" s="3" customFormat="1" x14ac:dyDescent="0.3"/>
    <row r="1705" s="3" customFormat="1" x14ac:dyDescent="0.3"/>
    <row r="1706" s="3" customFormat="1" x14ac:dyDescent="0.3"/>
    <row r="1707" s="3" customFormat="1" x14ac:dyDescent="0.3"/>
    <row r="1708" s="3" customFormat="1" x14ac:dyDescent="0.3"/>
    <row r="1709" s="3" customFormat="1" x14ac:dyDescent="0.3"/>
    <row r="1710" s="3" customFormat="1" x14ac:dyDescent="0.3"/>
    <row r="1711" s="3" customFormat="1" x14ac:dyDescent="0.3"/>
    <row r="1712" s="3" customFormat="1" x14ac:dyDescent="0.3"/>
    <row r="1713" s="3" customFormat="1" x14ac:dyDescent="0.3"/>
    <row r="1714" s="3" customFormat="1" x14ac:dyDescent="0.3"/>
    <row r="1715" s="3" customFormat="1" x14ac:dyDescent="0.3"/>
    <row r="1716" s="3" customFormat="1" x14ac:dyDescent="0.3"/>
    <row r="1717" s="3" customFormat="1" x14ac:dyDescent="0.3"/>
    <row r="1718" s="3" customFormat="1" x14ac:dyDescent="0.3"/>
    <row r="1719" s="3" customFormat="1" x14ac:dyDescent="0.3"/>
    <row r="1720" s="3" customFormat="1" x14ac:dyDescent="0.3"/>
    <row r="1721" s="3" customFormat="1" x14ac:dyDescent="0.3"/>
    <row r="1722" s="3" customFormat="1" x14ac:dyDescent="0.3"/>
    <row r="1723" s="3" customFormat="1" x14ac:dyDescent="0.3"/>
    <row r="1724" s="3" customFormat="1" x14ac:dyDescent="0.3"/>
    <row r="1725" s="3" customFormat="1" x14ac:dyDescent="0.3"/>
    <row r="1726" s="3" customFormat="1" x14ac:dyDescent="0.3"/>
    <row r="1727" s="3" customFormat="1" x14ac:dyDescent="0.3"/>
    <row r="1728" s="3" customFormat="1" x14ac:dyDescent="0.3"/>
    <row r="1729" s="3" customFormat="1" x14ac:dyDescent="0.3"/>
    <row r="1730" s="3" customFormat="1" x14ac:dyDescent="0.3"/>
    <row r="1731" s="3" customFormat="1" x14ac:dyDescent="0.3"/>
    <row r="1732" s="3" customFormat="1" x14ac:dyDescent="0.3"/>
    <row r="1733" s="3" customFormat="1" x14ac:dyDescent="0.3"/>
    <row r="1734" s="3" customFormat="1" x14ac:dyDescent="0.3"/>
    <row r="1735" s="3" customFormat="1" x14ac:dyDescent="0.3"/>
    <row r="1736" s="3" customFormat="1" x14ac:dyDescent="0.3"/>
    <row r="1737" s="3" customFormat="1" x14ac:dyDescent="0.3"/>
    <row r="1738" s="3" customFormat="1" x14ac:dyDescent="0.3"/>
    <row r="1739" s="3" customFormat="1" x14ac:dyDescent="0.3"/>
    <row r="1740" s="3" customFormat="1" x14ac:dyDescent="0.3"/>
    <row r="1741" s="3" customFormat="1" x14ac:dyDescent="0.3"/>
    <row r="1742" s="3" customFormat="1" x14ac:dyDescent="0.3"/>
    <row r="1743" s="3" customFormat="1" x14ac:dyDescent="0.3"/>
    <row r="1744" s="3" customFormat="1" x14ac:dyDescent="0.3"/>
    <row r="1745" s="3" customFormat="1" x14ac:dyDescent="0.3"/>
    <row r="1746" s="3" customFormat="1" x14ac:dyDescent="0.3"/>
    <row r="1747" s="3" customFormat="1" x14ac:dyDescent="0.3"/>
    <row r="1748" s="3" customFormat="1" x14ac:dyDescent="0.3"/>
    <row r="1749" s="3" customFormat="1" x14ac:dyDescent="0.3"/>
    <row r="1750" s="3" customFormat="1" x14ac:dyDescent="0.3"/>
    <row r="1751" s="3" customFormat="1" x14ac:dyDescent="0.3"/>
    <row r="1752" s="3" customFormat="1" x14ac:dyDescent="0.3"/>
    <row r="1753" s="3" customFormat="1" x14ac:dyDescent="0.3"/>
    <row r="1754" s="3" customFormat="1" x14ac:dyDescent="0.3"/>
    <row r="1755" s="3" customFormat="1" x14ac:dyDescent="0.3"/>
    <row r="1756" s="3" customFormat="1" x14ac:dyDescent="0.3"/>
    <row r="1757" s="3" customFormat="1" x14ac:dyDescent="0.3"/>
    <row r="1758" s="3" customFormat="1" x14ac:dyDescent="0.3"/>
    <row r="1759" s="3" customFormat="1" x14ac:dyDescent="0.3"/>
    <row r="1760" s="3" customFormat="1" x14ac:dyDescent="0.3"/>
    <row r="1761" s="3" customFormat="1" x14ac:dyDescent="0.3"/>
    <row r="1762" s="3" customFormat="1" x14ac:dyDescent="0.3"/>
    <row r="1763" s="3" customFormat="1" x14ac:dyDescent="0.3"/>
    <row r="1764" s="3" customFormat="1" x14ac:dyDescent="0.3"/>
    <row r="1765" s="3" customFormat="1" x14ac:dyDescent="0.3"/>
    <row r="1766" s="3" customFormat="1" x14ac:dyDescent="0.3"/>
    <row r="1767" s="3" customFormat="1" x14ac:dyDescent="0.3"/>
    <row r="1768" s="3" customFormat="1" x14ac:dyDescent="0.3"/>
    <row r="1769" s="3" customFormat="1" x14ac:dyDescent="0.3"/>
    <row r="1770" s="3" customFormat="1" x14ac:dyDescent="0.3"/>
    <row r="1771" s="3" customFormat="1" x14ac:dyDescent="0.3"/>
    <row r="1772" s="3" customFormat="1" x14ac:dyDescent="0.3"/>
    <row r="1773" s="3" customFormat="1" x14ac:dyDescent="0.3"/>
    <row r="1774" s="3" customFormat="1" x14ac:dyDescent="0.3"/>
    <row r="1775" s="3" customFormat="1" x14ac:dyDescent="0.3"/>
    <row r="1776" s="3" customFormat="1" x14ac:dyDescent="0.3"/>
    <row r="1777" s="3" customFormat="1" x14ac:dyDescent="0.3"/>
    <row r="1778" s="3" customFormat="1" x14ac:dyDescent="0.3"/>
    <row r="1779" s="3" customFormat="1" x14ac:dyDescent="0.3"/>
    <row r="1780" s="3" customFormat="1" x14ac:dyDescent="0.3"/>
    <row r="1781" s="3" customFormat="1" x14ac:dyDescent="0.3"/>
    <row r="1782" s="3" customFormat="1" x14ac:dyDescent="0.3"/>
    <row r="1783" s="3" customFormat="1" x14ac:dyDescent="0.3"/>
    <row r="1784" s="3" customFormat="1" x14ac:dyDescent="0.3"/>
    <row r="1785" s="3" customFormat="1" x14ac:dyDescent="0.3"/>
    <row r="1786" s="3" customFormat="1" x14ac:dyDescent="0.3"/>
    <row r="1787" s="3" customFormat="1" x14ac:dyDescent="0.3"/>
    <row r="1788" s="3" customFormat="1" x14ac:dyDescent="0.3"/>
    <row r="1789" s="3" customFormat="1" x14ac:dyDescent="0.3"/>
    <row r="1790" s="3" customFormat="1" x14ac:dyDescent="0.3"/>
    <row r="1791" s="3" customFormat="1" x14ac:dyDescent="0.3"/>
    <row r="1792" s="3" customFormat="1" x14ac:dyDescent="0.3"/>
    <row r="1793" s="3" customFormat="1" x14ac:dyDescent="0.3"/>
    <row r="1794" s="3" customFormat="1" x14ac:dyDescent="0.3"/>
    <row r="1795" s="3" customFormat="1" x14ac:dyDescent="0.3"/>
    <row r="1796" s="3" customFormat="1" x14ac:dyDescent="0.3"/>
    <row r="1797" s="3" customFormat="1" x14ac:dyDescent="0.3"/>
    <row r="1798" s="3" customFormat="1" x14ac:dyDescent="0.3"/>
    <row r="1799" s="3" customFormat="1" x14ac:dyDescent="0.3"/>
    <row r="1800" s="3" customFormat="1" x14ac:dyDescent="0.3"/>
    <row r="1801" s="3" customFormat="1" x14ac:dyDescent="0.3"/>
    <row r="1802" s="3" customFormat="1" x14ac:dyDescent="0.3"/>
    <row r="1803" s="3" customFormat="1" x14ac:dyDescent="0.3"/>
    <row r="1804" s="3" customFormat="1" x14ac:dyDescent="0.3"/>
    <row r="1805" s="3" customFormat="1" x14ac:dyDescent="0.3"/>
    <row r="1806" s="3" customFormat="1" x14ac:dyDescent="0.3"/>
    <row r="1807" s="3" customFormat="1" x14ac:dyDescent="0.3"/>
    <row r="1808" s="3" customFormat="1" x14ac:dyDescent="0.3"/>
    <row r="1809" s="3" customFormat="1" x14ac:dyDescent="0.3"/>
    <row r="1810" s="3" customFormat="1" x14ac:dyDescent="0.3"/>
    <row r="1811" s="3" customFormat="1" x14ac:dyDescent="0.3"/>
    <row r="1812" s="3" customFormat="1" x14ac:dyDescent="0.3"/>
    <row r="1813" s="3" customFormat="1" x14ac:dyDescent="0.3"/>
    <row r="1814" s="3" customFormat="1" x14ac:dyDescent="0.3"/>
    <row r="1815" s="3" customFormat="1" x14ac:dyDescent="0.3"/>
    <row r="1816" s="3" customFormat="1" x14ac:dyDescent="0.3"/>
    <row r="1817" s="3" customFormat="1" x14ac:dyDescent="0.3"/>
    <row r="1818" s="3" customFormat="1" x14ac:dyDescent="0.3"/>
    <row r="1819" s="3" customFormat="1" x14ac:dyDescent="0.3"/>
    <row r="1820" s="3" customFormat="1" x14ac:dyDescent="0.3"/>
    <row r="1821" s="3" customFormat="1" x14ac:dyDescent="0.3"/>
    <row r="1822" s="3" customFormat="1" x14ac:dyDescent="0.3"/>
    <row r="1823" s="3" customFormat="1" x14ac:dyDescent="0.3"/>
    <row r="1824" s="3" customFormat="1" x14ac:dyDescent="0.3"/>
    <row r="1825" s="3" customFormat="1" x14ac:dyDescent="0.3"/>
    <row r="1826" s="3" customFormat="1" x14ac:dyDescent="0.3"/>
    <row r="1827" s="3" customFormat="1" x14ac:dyDescent="0.3"/>
    <row r="1828" s="3" customFormat="1" x14ac:dyDescent="0.3"/>
    <row r="1829" s="3" customFormat="1" x14ac:dyDescent="0.3"/>
    <row r="1830" s="3" customFormat="1" x14ac:dyDescent="0.3"/>
    <row r="1831" s="3" customFormat="1" x14ac:dyDescent="0.3"/>
    <row r="1832" s="3" customFormat="1" x14ac:dyDescent="0.3"/>
    <row r="1833" s="3" customFormat="1" x14ac:dyDescent="0.3"/>
    <row r="1834" s="3" customFormat="1" x14ac:dyDescent="0.3"/>
    <row r="1835" s="3" customFormat="1" x14ac:dyDescent="0.3"/>
    <row r="1836" s="3" customFormat="1" x14ac:dyDescent="0.3"/>
    <row r="1837" s="3" customFormat="1" x14ac:dyDescent="0.3"/>
    <row r="1838" s="3" customFormat="1" x14ac:dyDescent="0.3"/>
    <row r="1839" s="3" customFormat="1" x14ac:dyDescent="0.3"/>
    <row r="1840" s="3" customFormat="1" x14ac:dyDescent="0.3"/>
    <row r="1841" s="3" customFormat="1" x14ac:dyDescent="0.3"/>
    <row r="1842" s="3" customFormat="1" x14ac:dyDescent="0.3"/>
    <row r="1843" s="3" customFormat="1" x14ac:dyDescent="0.3"/>
    <row r="1844" s="3" customFormat="1" x14ac:dyDescent="0.3"/>
    <row r="1845" s="3" customFormat="1" x14ac:dyDescent="0.3"/>
    <row r="1846" s="3" customFormat="1" x14ac:dyDescent="0.3"/>
    <row r="1847" s="3" customFormat="1" x14ac:dyDescent="0.3"/>
    <row r="1848" s="3" customFormat="1" x14ac:dyDescent="0.3"/>
    <row r="1849" s="3" customFormat="1" x14ac:dyDescent="0.3"/>
    <row r="1850" s="3" customFormat="1" x14ac:dyDescent="0.3"/>
    <row r="1851" s="3" customFormat="1" x14ac:dyDescent="0.3"/>
    <row r="1852" s="3" customFormat="1" x14ac:dyDescent="0.3"/>
    <row r="1853" s="3" customFormat="1" x14ac:dyDescent="0.3"/>
    <row r="1854" s="3" customFormat="1" x14ac:dyDescent="0.3"/>
    <row r="1855" s="3" customFormat="1" x14ac:dyDescent="0.3"/>
    <row r="1856" s="3" customFormat="1" x14ac:dyDescent="0.3"/>
    <row r="1857" s="3" customFormat="1" x14ac:dyDescent="0.3"/>
    <row r="1858" s="3" customFormat="1" x14ac:dyDescent="0.3"/>
    <row r="1859" s="3" customFormat="1" x14ac:dyDescent="0.3"/>
    <row r="1860" s="3" customFormat="1" x14ac:dyDescent="0.3"/>
    <row r="1861" s="3" customFormat="1" x14ac:dyDescent="0.3"/>
    <row r="1862" s="3" customFormat="1" x14ac:dyDescent="0.3"/>
    <row r="1863" s="3" customFormat="1" x14ac:dyDescent="0.3"/>
    <row r="1864" s="3" customFormat="1" x14ac:dyDescent="0.3"/>
    <row r="1865" s="3" customFormat="1" x14ac:dyDescent="0.3"/>
    <row r="1866" s="3" customFormat="1" x14ac:dyDescent="0.3"/>
    <row r="1867" s="3" customFormat="1" x14ac:dyDescent="0.3"/>
    <row r="1868" s="3" customFormat="1" x14ac:dyDescent="0.3"/>
    <row r="1869" s="3" customFormat="1" x14ac:dyDescent="0.3"/>
    <row r="1870" s="3" customFormat="1" x14ac:dyDescent="0.3"/>
    <row r="1871" s="3" customFormat="1" x14ac:dyDescent="0.3"/>
    <row r="1872" s="3" customFormat="1" x14ac:dyDescent="0.3"/>
    <row r="1873" s="3" customFormat="1" x14ac:dyDescent="0.3"/>
    <row r="1874" s="3" customFormat="1" x14ac:dyDescent="0.3"/>
    <row r="1875" s="3" customFormat="1" x14ac:dyDescent="0.3"/>
    <row r="1876" s="3" customFormat="1" x14ac:dyDescent="0.3"/>
    <row r="1877" s="3" customFormat="1" x14ac:dyDescent="0.3"/>
    <row r="1878" s="3" customFormat="1" x14ac:dyDescent="0.3"/>
    <row r="1879" s="3" customFormat="1" x14ac:dyDescent="0.3"/>
    <row r="1880" s="3" customFormat="1" x14ac:dyDescent="0.3"/>
    <row r="1881" s="3" customFormat="1" x14ac:dyDescent="0.3"/>
    <row r="1882" s="3" customFormat="1" x14ac:dyDescent="0.3"/>
    <row r="1883" s="3" customFormat="1" x14ac:dyDescent="0.3"/>
    <row r="1884" s="3" customFormat="1" x14ac:dyDescent="0.3"/>
    <row r="1885" s="3" customFormat="1" x14ac:dyDescent="0.3"/>
    <row r="1886" s="3" customFormat="1" x14ac:dyDescent="0.3"/>
    <row r="1887" s="3" customFormat="1" x14ac:dyDescent="0.3"/>
    <row r="1888" s="3" customFormat="1" x14ac:dyDescent="0.3"/>
    <row r="1889" s="3" customFormat="1" x14ac:dyDescent="0.3"/>
    <row r="1890" s="3" customFormat="1" x14ac:dyDescent="0.3"/>
    <row r="1891" s="3" customFormat="1" x14ac:dyDescent="0.3"/>
    <row r="1892" s="3" customFormat="1" x14ac:dyDescent="0.3"/>
    <row r="1893" s="3" customFormat="1" x14ac:dyDescent="0.3"/>
    <row r="1894" s="3" customFormat="1" x14ac:dyDescent="0.3"/>
    <row r="1895" s="3" customFormat="1" x14ac:dyDescent="0.3"/>
    <row r="1896" s="3" customFormat="1" x14ac:dyDescent="0.3"/>
    <row r="1897" s="3" customFormat="1" x14ac:dyDescent="0.3"/>
    <row r="1898" s="3" customFormat="1" x14ac:dyDescent="0.3"/>
    <row r="1899" s="3" customFormat="1" x14ac:dyDescent="0.3"/>
    <row r="1900" s="3" customFormat="1" x14ac:dyDescent="0.3"/>
    <row r="1901" s="3" customFormat="1" x14ac:dyDescent="0.3"/>
    <row r="1902" s="3" customFormat="1" x14ac:dyDescent="0.3"/>
    <row r="1903" s="3" customFormat="1" x14ac:dyDescent="0.3"/>
    <row r="1904" s="3" customFormat="1" x14ac:dyDescent="0.3"/>
    <row r="1905" s="3" customFormat="1" x14ac:dyDescent="0.3"/>
    <row r="1906" s="3" customFormat="1" x14ac:dyDescent="0.3"/>
    <row r="1907" s="3" customFormat="1" x14ac:dyDescent="0.3"/>
    <row r="1908" s="3" customFormat="1" x14ac:dyDescent="0.3"/>
    <row r="1909" s="3" customFormat="1" x14ac:dyDescent="0.3"/>
    <row r="1910" s="3" customFormat="1" x14ac:dyDescent="0.3"/>
    <row r="1911" s="3" customFormat="1" x14ac:dyDescent="0.3"/>
    <row r="1912" s="3" customFormat="1" x14ac:dyDescent="0.3"/>
    <row r="1913" s="3" customFormat="1" x14ac:dyDescent="0.3"/>
    <row r="1914" s="3" customFormat="1" x14ac:dyDescent="0.3"/>
    <row r="1915" s="3" customFormat="1" x14ac:dyDescent="0.3"/>
    <row r="1916" s="3" customFormat="1" x14ac:dyDescent="0.3"/>
    <row r="1917" s="3" customFormat="1" x14ac:dyDescent="0.3"/>
    <row r="1918" s="3" customFormat="1" x14ac:dyDescent="0.3"/>
    <row r="1919" s="3" customFormat="1" x14ac:dyDescent="0.3"/>
    <row r="1920" s="3" customFormat="1" x14ac:dyDescent="0.3"/>
    <row r="1921" s="3" customFormat="1" x14ac:dyDescent="0.3"/>
    <row r="1922" s="3" customFormat="1" x14ac:dyDescent="0.3"/>
    <row r="1923" s="3" customFormat="1" x14ac:dyDescent="0.3"/>
    <row r="1924" s="3" customFormat="1" x14ac:dyDescent="0.3"/>
    <row r="1925" s="3" customFormat="1" x14ac:dyDescent="0.3"/>
    <row r="1926" s="3" customFormat="1" x14ac:dyDescent="0.3"/>
    <row r="1927" s="3" customFormat="1" x14ac:dyDescent="0.3"/>
    <row r="1928" s="3" customFormat="1" x14ac:dyDescent="0.3"/>
    <row r="1929" s="3" customFormat="1" x14ac:dyDescent="0.3"/>
    <row r="1930" s="3" customFormat="1" x14ac:dyDescent="0.3"/>
    <row r="1931" s="3" customFormat="1" x14ac:dyDescent="0.3"/>
    <row r="1932" s="3" customFormat="1" x14ac:dyDescent="0.3"/>
    <row r="1933" s="3" customFormat="1" x14ac:dyDescent="0.3"/>
    <row r="1934" s="3" customFormat="1" x14ac:dyDescent="0.3"/>
    <row r="1935" s="3" customFormat="1" x14ac:dyDescent="0.3"/>
    <row r="1936" s="3" customFormat="1" x14ac:dyDescent="0.3"/>
    <row r="1937" s="3" customFormat="1" x14ac:dyDescent="0.3"/>
    <row r="1938" s="3" customFormat="1" x14ac:dyDescent="0.3"/>
    <row r="1939" s="3" customFormat="1" x14ac:dyDescent="0.3"/>
    <row r="1940" s="3" customFormat="1" x14ac:dyDescent="0.3"/>
    <row r="1941" s="3" customFormat="1" x14ac:dyDescent="0.3"/>
    <row r="1942" s="3" customFormat="1" x14ac:dyDescent="0.3"/>
    <row r="1943" s="3" customFormat="1" x14ac:dyDescent="0.3"/>
    <row r="1944" s="3" customFormat="1" x14ac:dyDescent="0.3"/>
    <row r="1945" s="3" customFormat="1" x14ac:dyDescent="0.3"/>
    <row r="1946" s="3" customFormat="1" x14ac:dyDescent="0.3"/>
    <row r="1947" s="3" customFormat="1" x14ac:dyDescent="0.3"/>
    <row r="1948" s="3" customFormat="1" x14ac:dyDescent="0.3"/>
    <row r="1949" s="3" customFormat="1" x14ac:dyDescent="0.3"/>
    <row r="1950" s="3" customFormat="1" x14ac:dyDescent="0.3"/>
    <row r="1951" s="3" customFormat="1" x14ac:dyDescent="0.3"/>
    <row r="1952" s="3" customFormat="1" x14ac:dyDescent="0.3"/>
    <row r="1953" s="3" customFormat="1" x14ac:dyDescent="0.3"/>
    <row r="1954" s="3" customFormat="1" x14ac:dyDescent="0.3"/>
    <row r="1955" s="3" customFormat="1" x14ac:dyDescent="0.3"/>
    <row r="1956" s="3" customFormat="1" x14ac:dyDescent="0.3"/>
    <row r="1957" s="3" customFormat="1" x14ac:dyDescent="0.3"/>
    <row r="1958" s="3" customFormat="1" x14ac:dyDescent="0.3"/>
    <row r="1959" s="3" customFormat="1" x14ac:dyDescent="0.3"/>
    <row r="1960" s="3" customFormat="1" x14ac:dyDescent="0.3"/>
    <row r="1961" s="3" customFormat="1" x14ac:dyDescent="0.3"/>
    <row r="1962" s="3" customFormat="1" x14ac:dyDescent="0.3"/>
  </sheetData>
  <mergeCells count="32">
    <mergeCell ref="B35:C35"/>
    <mergeCell ref="D35:E35"/>
    <mergeCell ref="B40:C40"/>
    <mergeCell ref="D40:E40"/>
    <mergeCell ref="B39:C39"/>
    <mergeCell ref="D36:E36"/>
    <mergeCell ref="D37:E37"/>
    <mergeCell ref="D38:E38"/>
    <mergeCell ref="D39:E39"/>
    <mergeCell ref="B31:C31"/>
    <mergeCell ref="D31:E31"/>
    <mergeCell ref="B32:C32"/>
    <mergeCell ref="D32:E32"/>
    <mergeCell ref="B34:C34"/>
    <mergeCell ref="D33:E33"/>
    <mergeCell ref="D34:E34"/>
    <mergeCell ref="B11:M11"/>
    <mergeCell ref="B37:C37"/>
    <mergeCell ref="B33:C33"/>
    <mergeCell ref="B36:C36"/>
    <mergeCell ref="B38:C38"/>
    <mergeCell ref="B12:C12"/>
    <mergeCell ref="D26:E26"/>
    <mergeCell ref="D27:E27"/>
    <mergeCell ref="D28:E28"/>
    <mergeCell ref="B29:C29"/>
    <mergeCell ref="D29:E29"/>
    <mergeCell ref="B26:C26"/>
    <mergeCell ref="B27:C27"/>
    <mergeCell ref="B28:C28"/>
    <mergeCell ref="B30:C30"/>
    <mergeCell ref="D30:E30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  <headerFooter>
    <oddFooter>&amp;R&amp;P av &amp;N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39997558519241921"/>
  </sheetPr>
  <dimension ref="B3:O51"/>
  <sheetViews>
    <sheetView tabSelected="1" workbookViewId="0">
      <selection activeCell="H14" sqref="H14"/>
    </sheetView>
  </sheetViews>
  <sheetFormatPr baseColWidth="10" defaultRowHeight="14.25" x14ac:dyDescent="0.3"/>
  <cols>
    <col min="1" max="1" width="5.140625" style="90" customWidth="1"/>
    <col min="2" max="2" width="25.28515625" style="90" customWidth="1"/>
    <col min="3" max="3" width="25.42578125" style="90" customWidth="1"/>
    <col min="4" max="16384" width="11.42578125" style="90"/>
  </cols>
  <sheetData>
    <row r="3" spans="2:15" x14ac:dyDescent="0.3">
      <c r="B3" s="4" t="s">
        <v>68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spans="2:15" x14ac:dyDescent="0.3">
      <c r="B4" s="6" t="s">
        <v>67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spans="2:15" x14ac:dyDescent="0.3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</row>
    <row r="6" spans="2:15" x14ac:dyDescent="0.3">
      <c r="B6" s="3" t="s">
        <v>21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2:15" x14ac:dyDescent="0.3">
      <c r="B7" s="7" t="s">
        <v>22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</row>
    <row r="8" spans="2:15" x14ac:dyDescent="0.3">
      <c r="B8" s="91" t="s">
        <v>40</v>
      </c>
      <c r="C8" s="92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</row>
    <row r="9" spans="2:15" x14ac:dyDescent="0.3">
      <c r="B9" s="7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</row>
    <row r="10" spans="2:15" x14ac:dyDescent="0.3">
      <c r="B10" s="84" t="s">
        <v>41</v>
      </c>
      <c r="C10" s="85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</row>
    <row r="11" spans="2:15" ht="15" thickBot="1" x14ac:dyDescent="0.35">
      <c r="B11" s="7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</row>
    <row r="12" spans="2:15" ht="15" thickBot="1" x14ac:dyDescent="0.35">
      <c r="B12" s="140" t="s">
        <v>34</v>
      </c>
      <c r="C12" s="141"/>
      <c r="D12" s="141"/>
      <c r="E12" s="141"/>
      <c r="F12" s="141"/>
      <c r="G12" s="141"/>
      <c r="H12" s="141"/>
      <c r="I12" s="141"/>
      <c r="J12" s="141"/>
      <c r="K12" s="141"/>
      <c r="L12" s="141"/>
      <c r="M12" s="142"/>
      <c r="N12" s="3"/>
      <c r="O12" s="3"/>
    </row>
    <row r="13" spans="2:15" ht="57.75" x14ac:dyDescent="0.3">
      <c r="B13" s="143" t="s">
        <v>14</v>
      </c>
      <c r="C13" s="144"/>
      <c r="D13" s="68" t="s">
        <v>0</v>
      </c>
      <c r="E13" s="68" t="s">
        <v>1</v>
      </c>
      <c r="F13" s="68" t="s">
        <v>8</v>
      </c>
      <c r="G13" s="68" t="s">
        <v>2</v>
      </c>
      <c r="H13" s="68" t="s">
        <v>3</v>
      </c>
      <c r="I13" s="69" t="s">
        <v>9</v>
      </c>
      <c r="J13" s="68" t="s">
        <v>36</v>
      </c>
      <c r="K13" s="70" t="s">
        <v>17</v>
      </c>
      <c r="L13" s="71" t="s">
        <v>15</v>
      </c>
      <c r="M13" s="72" t="s">
        <v>18</v>
      </c>
    </row>
    <row r="14" spans="2:15" x14ac:dyDescent="0.3">
      <c r="B14" s="1" t="s">
        <v>43</v>
      </c>
      <c r="C14" s="12" t="s">
        <v>44</v>
      </c>
      <c r="D14" s="13" t="s">
        <v>4</v>
      </c>
      <c r="E14" s="28"/>
      <c r="F14" s="29"/>
      <c r="G14" s="30"/>
      <c r="H14" s="31"/>
      <c r="I14" s="15">
        <f>+(F14+G14)+H14*(F14+G14)</f>
        <v>0</v>
      </c>
      <c r="J14" s="26"/>
      <c r="K14" s="16">
        <f>+J14*I14</f>
        <v>0</v>
      </c>
      <c r="L14" s="24"/>
      <c r="M14" s="17">
        <f>+L14+K14</f>
        <v>0</v>
      </c>
    </row>
    <row r="15" spans="2:15" x14ac:dyDescent="0.3">
      <c r="B15" s="1"/>
      <c r="C15" s="2"/>
      <c r="D15" s="14" t="s">
        <v>5</v>
      </c>
      <c r="E15" s="28"/>
      <c r="F15" s="32"/>
      <c r="G15" s="33"/>
      <c r="H15" s="31"/>
      <c r="I15" s="15">
        <f>+(F15+G15)+H15*(F15+G15)</f>
        <v>0</v>
      </c>
      <c r="J15" s="26"/>
      <c r="K15" s="16">
        <f>+J15*I15</f>
        <v>0</v>
      </c>
      <c r="L15" s="25"/>
      <c r="M15" s="17">
        <f>+L15+K15</f>
        <v>0</v>
      </c>
    </row>
    <row r="16" spans="2:15" x14ac:dyDescent="0.3">
      <c r="B16" s="1"/>
      <c r="C16" s="2"/>
      <c r="D16" s="14" t="s">
        <v>6</v>
      </c>
      <c r="E16" s="28"/>
      <c r="F16" s="34"/>
      <c r="G16" s="28"/>
      <c r="H16" s="31"/>
      <c r="I16" s="15">
        <f t="shared" ref="I16:I17" si="0">+(F16+G16)+H16*(F16+G16)</f>
        <v>0</v>
      </c>
      <c r="J16" s="26"/>
      <c r="K16" s="16">
        <f t="shared" ref="K16:K17" si="1">+J16*I16</f>
        <v>0</v>
      </c>
      <c r="L16" s="25"/>
      <c r="M16" s="17">
        <f t="shared" ref="M16:M17" si="2">+L16+K16</f>
        <v>0</v>
      </c>
    </row>
    <row r="17" spans="2:13" x14ac:dyDescent="0.3">
      <c r="B17" s="1"/>
      <c r="C17" s="2"/>
      <c r="D17" s="14" t="s">
        <v>7</v>
      </c>
      <c r="E17" s="28"/>
      <c r="F17" s="34"/>
      <c r="G17" s="28"/>
      <c r="H17" s="31"/>
      <c r="I17" s="15">
        <f t="shared" si="0"/>
        <v>0</v>
      </c>
      <c r="J17" s="26"/>
      <c r="K17" s="16">
        <f t="shared" si="1"/>
        <v>0</v>
      </c>
      <c r="L17" s="25"/>
      <c r="M17" s="17">
        <f t="shared" si="2"/>
        <v>0</v>
      </c>
    </row>
    <row r="18" spans="2:13" x14ac:dyDescent="0.3">
      <c r="B18" s="73" t="s">
        <v>45</v>
      </c>
      <c r="C18" s="52"/>
      <c r="D18" s="53"/>
      <c r="E18" s="54"/>
      <c r="F18" s="54"/>
      <c r="G18" s="54"/>
      <c r="H18" s="55"/>
      <c r="I18" s="56"/>
      <c r="J18" s="57">
        <f>SUM(J14:J17)</f>
        <v>0</v>
      </c>
      <c r="K18" s="58"/>
      <c r="L18" s="59">
        <f>SUM(L14:L17)</f>
        <v>0</v>
      </c>
      <c r="M18" s="74">
        <f>SUM(M14:M17)</f>
        <v>0</v>
      </c>
    </row>
    <row r="19" spans="2:13" ht="27" customHeight="1" x14ac:dyDescent="0.3">
      <c r="B19" s="1" t="s">
        <v>46</v>
      </c>
      <c r="C19" s="12" t="s">
        <v>47</v>
      </c>
      <c r="D19" s="13" t="s">
        <v>10</v>
      </c>
      <c r="E19" s="28"/>
      <c r="F19" s="34"/>
      <c r="G19" s="28"/>
      <c r="H19" s="31"/>
      <c r="I19" s="15">
        <f t="shared" ref="I19:I22" si="3">+(F19+G19)+H19*(F19+G19)</f>
        <v>0</v>
      </c>
      <c r="J19" s="27"/>
      <c r="K19" s="16">
        <f>J19*I19</f>
        <v>0</v>
      </c>
      <c r="L19" s="25"/>
      <c r="M19" s="17">
        <f t="shared" ref="M19:M22" si="4">+L19+K19</f>
        <v>0</v>
      </c>
    </row>
    <row r="20" spans="2:13" x14ac:dyDescent="0.3">
      <c r="B20" s="1"/>
      <c r="C20" s="12"/>
      <c r="D20" s="13" t="s">
        <v>11</v>
      </c>
      <c r="E20" s="28"/>
      <c r="F20" s="34"/>
      <c r="G20" s="28"/>
      <c r="H20" s="31"/>
      <c r="I20" s="15">
        <f t="shared" si="3"/>
        <v>0</v>
      </c>
      <c r="J20" s="27"/>
      <c r="K20" s="16">
        <f>J20*I20</f>
        <v>0</v>
      </c>
      <c r="L20" s="25"/>
      <c r="M20" s="17">
        <f t="shared" si="4"/>
        <v>0</v>
      </c>
    </row>
    <row r="21" spans="2:13" x14ac:dyDescent="0.3">
      <c r="B21" s="1"/>
      <c r="C21" s="12"/>
      <c r="D21" s="13" t="s">
        <v>16</v>
      </c>
      <c r="E21" s="28"/>
      <c r="F21" s="34"/>
      <c r="G21" s="28"/>
      <c r="H21" s="31"/>
      <c r="I21" s="15">
        <f t="shared" si="3"/>
        <v>0</v>
      </c>
      <c r="J21" s="27"/>
      <c r="K21" s="16">
        <f t="shared" ref="K21:K22" si="5">J21*I21</f>
        <v>0</v>
      </c>
      <c r="L21" s="25"/>
      <c r="M21" s="17">
        <f t="shared" si="4"/>
        <v>0</v>
      </c>
    </row>
    <row r="22" spans="2:13" x14ac:dyDescent="0.3">
      <c r="B22" s="1"/>
      <c r="C22" s="12"/>
      <c r="D22" s="13" t="s">
        <v>48</v>
      </c>
      <c r="E22" s="28"/>
      <c r="F22" s="34"/>
      <c r="G22" s="28"/>
      <c r="H22" s="31"/>
      <c r="I22" s="15">
        <f t="shared" si="3"/>
        <v>0</v>
      </c>
      <c r="J22" s="27"/>
      <c r="K22" s="16">
        <f t="shared" si="5"/>
        <v>0</v>
      </c>
      <c r="L22" s="25"/>
      <c r="M22" s="17">
        <f t="shared" si="4"/>
        <v>0</v>
      </c>
    </row>
    <row r="23" spans="2:13" x14ac:dyDescent="0.3">
      <c r="B23" s="1"/>
      <c r="C23" s="12"/>
      <c r="D23" s="60" t="s">
        <v>49</v>
      </c>
      <c r="E23" s="79"/>
      <c r="F23" s="80"/>
      <c r="G23" s="79"/>
      <c r="H23" s="81"/>
      <c r="I23" s="61">
        <f>+(F23+G23)+H23*(F23+G23)</f>
        <v>0</v>
      </c>
      <c r="J23" s="82"/>
      <c r="K23" s="62">
        <f>J23*I23</f>
        <v>0</v>
      </c>
      <c r="L23" s="83"/>
      <c r="M23" s="75">
        <f>+L23+K23</f>
        <v>0</v>
      </c>
    </row>
    <row r="24" spans="2:13" x14ac:dyDescent="0.3">
      <c r="B24" s="73" t="s">
        <v>50</v>
      </c>
      <c r="C24" s="52"/>
      <c r="D24" s="53"/>
      <c r="E24" s="54"/>
      <c r="F24" s="54"/>
      <c r="G24" s="54"/>
      <c r="H24" s="55"/>
      <c r="I24" s="56"/>
      <c r="J24" s="57">
        <f>SUM(J19:J23)</f>
        <v>0</v>
      </c>
      <c r="K24" s="58"/>
      <c r="L24" s="59">
        <f>SUM(L19:L23)</f>
        <v>0</v>
      </c>
      <c r="M24" s="74">
        <f>SUM(M19:M23)</f>
        <v>0</v>
      </c>
    </row>
    <row r="25" spans="2:13" ht="15" x14ac:dyDescent="0.3">
      <c r="B25" s="1" t="s">
        <v>64</v>
      </c>
      <c r="C25" s="2" t="s">
        <v>51</v>
      </c>
      <c r="D25" s="14" t="s">
        <v>52</v>
      </c>
      <c r="E25" s="28"/>
      <c r="F25" s="34"/>
      <c r="G25" s="28"/>
      <c r="H25" s="31"/>
      <c r="I25" s="15">
        <f t="shared" ref="I25:I28" si="6">+(F25+G25)+H25*(F25+G25)</f>
        <v>0</v>
      </c>
      <c r="J25" s="27"/>
      <c r="K25" s="16">
        <f t="shared" ref="K25:K28" si="7">+J25*I25</f>
        <v>0</v>
      </c>
      <c r="L25" s="25"/>
      <c r="M25" s="17">
        <f t="shared" ref="M25:M28" si="8">+L25+K25</f>
        <v>0</v>
      </c>
    </row>
    <row r="26" spans="2:13" x14ac:dyDescent="0.3">
      <c r="B26" s="1"/>
      <c r="C26" s="2"/>
      <c r="D26" s="14" t="s">
        <v>53</v>
      </c>
      <c r="E26" s="28"/>
      <c r="F26" s="34"/>
      <c r="G26" s="28"/>
      <c r="H26" s="31"/>
      <c r="I26" s="15">
        <f t="shared" si="6"/>
        <v>0</v>
      </c>
      <c r="J26" s="27"/>
      <c r="K26" s="16">
        <f t="shared" si="7"/>
        <v>0</v>
      </c>
      <c r="L26" s="25"/>
      <c r="M26" s="17">
        <f t="shared" si="8"/>
        <v>0</v>
      </c>
    </row>
    <row r="27" spans="2:13" x14ac:dyDescent="0.3">
      <c r="B27" s="1"/>
      <c r="C27" s="2"/>
      <c r="D27" s="14" t="s">
        <v>54</v>
      </c>
      <c r="E27" s="28"/>
      <c r="F27" s="34"/>
      <c r="G27" s="28"/>
      <c r="H27" s="31"/>
      <c r="I27" s="15">
        <f t="shared" si="6"/>
        <v>0</v>
      </c>
      <c r="J27" s="27"/>
      <c r="K27" s="16">
        <f t="shared" si="7"/>
        <v>0</v>
      </c>
      <c r="L27" s="25"/>
      <c r="M27" s="17">
        <f t="shared" si="8"/>
        <v>0</v>
      </c>
    </row>
    <row r="28" spans="2:13" x14ac:dyDescent="0.3">
      <c r="B28" s="1"/>
      <c r="C28" s="2"/>
      <c r="D28" s="14" t="s">
        <v>55</v>
      </c>
      <c r="E28" s="28"/>
      <c r="F28" s="34"/>
      <c r="G28" s="28"/>
      <c r="H28" s="31"/>
      <c r="I28" s="15">
        <f t="shared" si="6"/>
        <v>0</v>
      </c>
      <c r="J28" s="27"/>
      <c r="K28" s="16">
        <f t="shared" si="7"/>
        <v>0</v>
      </c>
      <c r="L28" s="25"/>
      <c r="M28" s="17">
        <f t="shared" si="8"/>
        <v>0</v>
      </c>
    </row>
    <row r="29" spans="2:13" x14ac:dyDescent="0.3">
      <c r="B29" s="73" t="s">
        <v>56</v>
      </c>
      <c r="C29" s="52"/>
      <c r="D29" s="63"/>
      <c r="E29" s="52"/>
      <c r="F29" s="52"/>
      <c r="G29" s="52"/>
      <c r="H29" s="52"/>
      <c r="I29" s="64"/>
      <c r="J29" s="65">
        <f>SUM(J25:J28)</f>
        <v>0</v>
      </c>
      <c r="K29" s="66"/>
      <c r="L29" s="67">
        <f>SUM(L25:L28)</f>
        <v>0</v>
      </c>
      <c r="M29" s="76">
        <f>SUM(M25:M28)</f>
        <v>0</v>
      </c>
    </row>
    <row r="30" spans="2:13" ht="15" thickBot="1" x14ac:dyDescent="0.35">
      <c r="B30" s="77" t="s">
        <v>57</v>
      </c>
      <c r="C30" s="18"/>
      <c r="D30" s="19"/>
      <c r="E30" s="18"/>
      <c r="F30" s="18"/>
      <c r="G30" s="18"/>
      <c r="H30" s="18"/>
      <c r="I30" s="20"/>
      <c r="J30" s="21"/>
      <c r="K30" s="22"/>
      <c r="L30" s="78">
        <f>SUM(L29,L24,L18)</f>
        <v>0</v>
      </c>
      <c r="M30" s="23">
        <f>M18+M24+M29</f>
        <v>0</v>
      </c>
    </row>
    <row r="31" spans="2:13" ht="15" x14ac:dyDescent="0.3">
      <c r="B31" s="3" t="s">
        <v>63</v>
      </c>
      <c r="C31" s="3"/>
      <c r="D31" s="8"/>
      <c r="E31" s="9"/>
      <c r="F31" s="9"/>
      <c r="G31" s="9"/>
      <c r="H31" s="9"/>
      <c r="I31" s="3"/>
      <c r="J31" s="3"/>
      <c r="K31" s="3"/>
      <c r="L31" s="3"/>
      <c r="M31" s="3"/>
    </row>
    <row r="32" spans="2:13" x14ac:dyDescent="0.3">
      <c r="B32" s="3"/>
      <c r="C32" s="3"/>
      <c r="D32" s="8"/>
      <c r="E32" s="9"/>
      <c r="F32" s="9"/>
      <c r="G32" s="9"/>
      <c r="H32" s="9"/>
      <c r="I32" s="3"/>
      <c r="J32" s="3"/>
      <c r="K32" s="3"/>
      <c r="L32" s="3"/>
      <c r="M32" s="3"/>
    </row>
    <row r="33" spans="2:15" ht="15" x14ac:dyDescent="0.3">
      <c r="B33" s="3" t="s">
        <v>65</v>
      </c>
      <c r="C33" s="3"/>
      <c r="D33" s="8"/>
      <c r="E33" s="9"/>
      <c r="F33" s="9"/>
      <c r="G33" s="9"/>
      <c r="H33" s="9"/>
      <c r="I33" s="3"/>
      <c r="J33" s="3"/>
      <c r="K33" s="3"/>
      <c r="L33" s="3"/>
      <c r="M33" s="3"/>
    </row>
    <row r="34" spans="2:15" x14ac:dyDescent="0.3"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 spans="2:15" ht="15" thickBot="1" x14ac:dyDescent="0.35"/>
    <row r="36" spans="2:15" x14ac:dyDescent="0.3">
      <c r="B36" s="44" t="s">
        <v>38</v>
      </c>
      <c r="C36" s="45"/>
      <c r="D36" s="46"/>
      <c r="E36" s="46"/>
      <c r="F36" s="47"/>
      <c r="G36" s="10"/>
      <c r="H36" s="3"/>
      <c r="I36" s="3"/>
      <c r="J36" s="3"/>
      <c r="K36" s="3"/>
      <c r="L36" s="3"/>
      <c r="M36" s="3"/>
      <c r="N36" s="3"/>
      <c r="O36" s="3"/>
    </row>
    <row r="37" spans="2:15" ht="28.5" x14ac:dyDescent="0.3">
      <c r="B37" s="50" t="s">
        <v>23</v>
      </c>
      <c r="C37" s="51"/>
      <c r="D37" s="138" t="s">
        <v>13</v>
      </c>
      <c r="E37" s="139"/>
      <c r="F37" s="36" t="s">
        <v>66</v>
      </c>
      <c r="G37" s="11"/>
      <c r="H37" s="3"/>
      <c r="I37" s="3"/>
      <c r="J37" s="3"/>
      <c r="K37" s="3"/>
      <c r="L37" s="3"/>
      <c r="M37" s="3"/>
      <c r="N37" s="3"/>
      <c r="O37" s="3"/>
    </row>
    <row r="38" spans="2:15" ht="39" customHeight="1" x14ac:dyDescent="0.3">
      <c r="B38" s="86" t="s">
        <v>24</v>
      </c>
      <c r="C38" s="87"/>
      <c r="D38" s="132" t="s">
        <v>12</v>
      </c>
      <c r="E38" s="133"/>
      <c r="F38" s="39"/>
      <c r="G38" s="11"/>
      <c r="H38" s="3"/>
      <c r="I38" s="3"/>
      <c r="J38" s="3"/>
      <c r="K38" s="3"/>
      <c r="L38" s="3"/>
      <c r="M38" s="3"/>
      <c r="N38" s="3"/>
      <c r="O38" s="3"/>
    </row>
    <row r="39" spans="2:15" ht="29.25" customHeight="1" x14ac:dyDescent="0.3">
      <c r="B39" s="88" t="s">
        <v>25</v>
      </c>
      <c r="C39" s="89"/>
      <c r="D39" s="135" t="s">
        <v>12</v>
      </c>
      <c r="E39" s="136"/>
      <c r="F39" s="39"/>
      <c r="G39" s="11"/>
      <c r="H39" s="3"/>
      <c r="I39" s="3"/>
      <c r="J39" s="3"/>
      <c r="K39" s="3"/>
      <c r="L39" s="3"/>
      <c r="M39" s="3"/>
      <c r="N39" s="3"/>
      <c r="O39" s="3"/>
    </row>
    <row r="40" spans="2:15" ht="15.75" customHeight="1" x14ac:dyDescent="0.3">
      <c r="B40" s="134" t="s">
        <v>58</v>
      </c>
      <c r="C40" s="137"/>
      <c r="D40" s="132" t="s">
        <v>12</v>
      </c>
      <c r="E40" s="133"/>
      <c r="F40" s="39"/>
      <c r="G40" s="11"/>
      <c r="H40" s="3"/>
      <c r="I40" s="3"/>
      <c r="J40" s="3"/>
      <c r="K40" s="3"/>
      <c r="L40" s="3"/>
      <c r="M40" s="3"/>
      <c r="N40" s="3"/>
      <c r="O40" s="3"/>
    </row>
    <row r="41" spans="2:15" ht="37.5" customHeight="1" x14ac:dyDescent="0.3">
      <c r="B41" s="134" t="s">
        <v>59</v>
      </c>
      <c r="C41" s="122"/>
      <c r="D41" s="135" t="s">
        <v>12</v>
      </c>
      <c r="E41" s="136"/>
      <c r="F41" s="39"/>
      <c r="G41" s="11"/>
      <c r="H41" s="3"/>
      <c r="I41" s="3"/>
      <c r="J41" s="3"/>
      <c r="K41" s="3"/>
      <c r="L41" s="3"/>
      <c r="M41" s="3"/>
      <c r="N41" s="3"/>
      <c r="O41" s="3"/>
    </row>
    <row r="42" spans="2:15" ht="31.5" customHeight="1" x14ac:dyDescent="0.3">
      <c r="B42" s="134" t="s">
        <v>60</v>
      </c>
      <c r="C42" s="122"/>
      <c r="D42" s="132" t="s">
        <v>12</v>
      </c>
      <c r="E42" s="133"/>
      <c r="F42" s="39"/>
      <c r="G42" s="11"/>
      <c r="H42" s="3"/>
      <c r="I42" s="3"/>
      <c r="J42" s="3"/>
      <c r="K42" s="3"/>
      <c r="L42" s="3"/>
      <c r="M42" s="3"/>
      <c r="N42" s="3"/>
      <c r="O42" s="3"/>
    </row>
    <row r="43" spans="2:15" x14ac:dyDescent="0.3">
      <c r="B43" s="130" t="s">
        <v>29</v>
      </c>
      <c r="C43" s="131"/>
      <c r="D43" s="132" t="s">
        <v>12</v>
      </c>
      <c r="E43" s="133"/>
      <c r="F43" s="39"/>
      <c r="G43" s="11"/>
      <c r="H43" s="3"/>
      <c r="I43" s="3"/>
      <c r="J43" s="3"/>
      <c r="K43" s="3"/>
      <c r="L43" s="3"/>
      <c r="M43" s="3"/>
      <c r="N43" s="3"/>
      <c r="O43" s="3"/>
    </row>
    <row r="44" spans="2:15" ht="15.75" customHeight="1" x14ac:dyDescent="0.3">
      <c r="B44" s="134" t="s">
        <v>30</v>
      </c>
      <c r="C44" s="122"/>
      <c r="D44" s="135" t="s">
        <v>12</v>
      </c>
      <c r="E44" s="136"/>
      <c r="F44" s="39"/>
      <c r="G44" s="11"/>
      <c r="H44" s="3"/>
      <c r="I44" s="3"/>
      <c r="J44" s="3"/>
      <c r="K44" s="3"/>
      <c r="L44" s="3"/>
      <c r="M44" s="3"/>
      <c r="N44" s="3"/>
      <c r="O44" s="3"/>
    </row>
    <row r="45" spans="2:15" ht="15" customHeight="1" x14ac:dyDescent="0.3">
      <c r="B45" s="128" t="s">
        <v>31</v>
      </c>
      <c r="C45" s="122"/>
      <c r="D45" s="112" t="s">
        <v>61</v>
      </c>
      <c r="E45" s="113"/>
      <c r="F45" s="39"/>
      <c r="G45" s="11"/>
      <c r="H45" s="3"/>
      <c r="I45" s="3"/>
      <c r="J45" s="3"/>
      <c r="K45" s="3"/>
      <c r="L45" s="3"/>
      <c r="M45" s="3"/>
      <c r="N45" s="3"/>
      <c r="O45" s="3"/>
    </row>
    <row r="46" spans="2:15" ht="15" customHeight="1" x14ac:dyDescent="0.3">
      <c r="B46" s="128" t="s">
        <v>32</v>
      </c>
      <c r="C46" s="122"/>
      <c r="D46" s="116" t="s">
        <v>62</v>
      </c>
      <c r="E46" s="116"/>
      <c r="F46" s="39"/>
      <c r="G46" s="11"/>
      <c r="H46" s="3"/>
      <c r="I46" s="3"/>
      <c r="J46" s="3"/>
      <c r="K46" s="3"/>
      <c r="L46" s="3"/>
      <c r="M46" s="3"/>
      <c r="N46" s="3"/>
      <c r="O46" s="3"/>
    </row>
    <row r="47" spans="2:15" ht="15" customHeight="1" x14ac:dyDescent="0.3">
      <c r="B47" s="129" t="s">
        <v>37</v>
      </c>
      <c r="C47" s="122"/>
      <c r="D47" s="120"/>
      <c r="E47" s="123"/>
      <c r="F47" s="39"/>
      <c r="G47" s="11"/>
      <c r="H47" s="3"/>
      <c r="I47" s="3"/>
      <c r="J47" s="3"/>
      <c r="K47" s="3"/>
      <c r="L47" s="3"/>
      <c r="M47" s="3"/>
      <c r="N47" s="3"/>
      <c r="O47" s="3"/>
    </row>
    <row r="48" spans="2:15" ht="15" customHeight="1" x14ac:dyDescent="0.3">
      <c r="B48" s="129"/>
      <c r="C48" s="122"/>
      <c r="D48" s="120"/>
      <c r="E48" s="123"/>
      <c r="F48" s="39"/>
      <c r="G48" s="11"/>
      <c r="H48" s="3"/>
      <c r="I48" s="3"/>
      <c r="J48" s="3"/>
      <c r="K48" s="3"/>
      <c r="L48" s="3"/>
      <c r="M48" s="3"/>
      <c r="N48" s="3"/>
      <c r="O48" s="3"/>
    </row>
    <row r="49" spans="2:15" x14ac:dyDescent="0.3">
      <c r="B49" s="121"/>
      <c r="C49" s="122"/>
      <c r="D49" s="120"/>
      <c r="E49" s="123"/>
      <c r="F49" s="39"/>
      <c r="G49" s="11"/>
      <c r="H49" s="3"/>
      <c r="I49" s="3"/>
      <c r="J49" s="3"/>
      <c r="K49" s="3"/>
      <c r="L49" s="3"/>
      <c r="M49" s="3"/>
      <c r="N49" s="3"/>
      <c r="O49" s="3"/>
    </row>
    <row r="50" spans="2:15" ht="15" customHeight="1" x14ac:dyDescent="0.3">
      <c r="B50" s="124"/>
      <c r="C50" s="125"/>
      <c r="D50" s="120"/>
      <c r="E50" s="123"/>
      <c r="F50" s="39"/>
      <c r="G50" s="11"/>
      <c r="H50" s="3"/>
      <c r="I50" s="3"/>
      <c r="J50" s="3"/>
      <c r="K50" s="3"/>
      <c r="L50" s="3"/>
      <c r="M50" s="3"/>
      <c r="N50" s="3"/>
      <c r="O50" s="3"/>
    </row>
    <row r="51" spans="2:15" ht="15" thickBot="1" x14ac:dyDescent="0.35">
      <c r="B51" s="117"/>
      <c r="C51" s="118"/>
      <c r="D51" s="126"/>
      <c r="E51" s="127"/>
      <c r="F51" s="38"/>
      <c r="G51" s="11"/>
      <c r="H51" s="3"/>
      <c r="I51" s="3"/>
      <c r="J51" s="3"/>
      <c r="K51" s="3"/>
      <c r="L51" s="3"/>
      <c r="M51" s="3"/>
      <c r="N51" s="3"/>
      <c r="O51" s="3"/>
    </row>
  </sheetData>
  <mergeCells count="29">
    <mergeCell ref="D37:E37"/>
    <mergeCell ref="D38:E38"/>
    <mergeCell ref="D39:E39"/>
    <mergeCell ref="B12:M12"/>
    <mergeCell ref="B13:C13"/>
    <mergeCell ref="B40:C40"/>
    <mergeCell ref="D40:E40"/>
    <mergeCell ref="B41:C41"/>
    <mergeCell ref="D41:E41"/>
    <mergeCell ref="B42:C42"/>
    <mergeCell ref="D42:E42"/>
    <mergeCell ref="B43:C43"/>
    <mergeCell ref="D43:E43"/>
    <mergeCell ref="B44:C44"/>
    <mergeCell ref="D44:E44"/>
    <mergeCell ref="B45:C45"/>
    <mergeCell ref="D45:E45"/>
    <mergeCell ref="B46:C46"/>
    <mergeCell ref="D46:E46"/>
    <mergeCell ref="B47:C47"/>
    <mergeCell ref="D47:E47"/>
    <mergeCell ref="B48:C48"/>
    <mergeCell ref="D48:E48"/>
    <mergeCell ref="B49:C49"/>
    <mergeCell ref="D49:E49"/>
    <mergeCell ref="B50:C50"/>
    <mergeCell ref="D50:E50"/>
    <mergeCell ref="B51:C51"/>
    <mergeCell ref="D51:E51"/>
  </mergeCell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Veiledning</vt:lpstr>
      <vt:lpstr>Prisskjema INSTA 800</vt:lpstr>
      <vt:lpstr>Prisskjema dagl + hovedrenhold</vt:lpstr>
    </vt:vector>
  </TitlesOfParts>
  <Company>Oslo kommune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Camilla Gundhus</dc:creator>
  <cp:lastModifiedBy>Camilla Gundhus</cp:lastModifiedBy>
  <cp:lastPrinted>2021-04-25T14:32:46Z</cp:lastPrinted>
  <dcterms:created xsi:type="dcterms:W3CDTF">2014-09-05T13:30:43Z</dcterms:created>
  <dcterms:modified xsi:type="dcterms:W3CDTF">2021-05-20T08:09:29Z</dcterms:modified>
</cp:coreProperties>
</file>