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nkjøpstjenester\Konkurransegjennomføring\07 - Samkjøp\Renholdstjenester\Renholdstjenester\Renholdstjenester - Samkjøpsavtale 2021-2025\9 Kontraktsforvaltning\20 - Minikonkurranser\Maler\"/>
    </mc:Choice>
  </mc:AlternateContent>
  <bookViews>
    <workbookView xWindow="120" yWindow="75" windowWidth="19320" windowHeight="11640" activeTab="2"/>
  </bookViews>
  <sheets>
    <sheet name="Veiledning" sheetId="6" r:id="rId1"/>
    <sheet name="Prisskjema INSTA 800" sheetId="5" r:id="rId2"/>
    <sheet name="Prisskjema dagl + hovedrenhold" sheetId="7" r:id="rId3"/>
  </sheets>
  <calcPr calcId="162913" iterateDelta="1E-4"/>
</workbook>
</file>

<file path=xl/calcChain.xml><?xml version="1.0" encoding="utf-8"?>
<calcChain xmlns="http://schemas.openxmlformats.org/spreadsheetml/2006/main">
  <c r="I14" i="7" l="1"/>
  <c r="K14" i="7" s="1"/>
  <c r="M14" i="7" s="1"/>
  <c r="I15" i="7"/>
  <c r="K15" i="7" s="1"/>
  <c r="M15" i="7" s="1"/>
  <c r="I16" i="7"/>
  <c r="K16" i="7" s="1"/>
  <c r="M16" i="7" s="1"/>
  <c r="I17" i="7"/>
  <c r="K17" i="7" s="1"/>
  <c r="M17" i="7" s="1"/>
  <c r="J18" i="7"/>
  <c r="L18" i="7"/>
  <c r="I19" i="7"/>
  <c r="K19" i="7" s="1"/>
  <c r="M19" i="7" s="1"/>
  <c r="I20" i="7"/>
  <c r="K20" i="7" s="1"/>
  <c r="M20" i="7" s="1"/>
  <c r="I21" i="7"/>
  <c r="K21" i="7" s="1"/>
  <c r="M21" i="7" s="1"/>
  <c r="I22" i="7"/>
  <c r="K22" i="7" s="1"/>
  <c r="M22" i="7" s="1"/>
  <c r="I23" i="7"/>
  <c r="K23" i="7"/>
  <c r="M23" i="7" s="1"/>
  <c r="J24" i="7"/>
  <c r="L24" i="7"/>
  <c r="I25" i="7"/>
  <c r="K25" i="7" s="1"/>
  <c r="M25" i="7" s="1"/>
  <c r="I26" i="7"/>
  <c r="K26" i="7" s="1"/>
  <c r="M26" i="7" s="1"/>
  <c r="I27" i="7"/>
  <c r="K27" i="7" s="1"/>
  <c r="M27" i="7" s="1"/>
  <c r="I28" i="7"/>
  <c r="K28" i="7" s="1"/>
  <c r="M28" i="7" s="1"/>
  <c r="J29" i="7"/>
  <c r="L29" i="7"/>
  <c r="L30" i="7" l="1"/>
  <c r="M29" i="7"/>
  <c r="M24" i="7"/>
  <c r="M18" i="7"/>
  <c r="L20" i="5"/>
  <c r="I19" i="5"/>
  <c r="K19" i="5" s="1"/>
  <c r="M19" i="5" s="1"/>
  <c r="M30" i="7" l="1"/>
  <c r="I18" i="5"/>
  <c r="K18" i="5" s="1"/>
  <c r="M18" i="5" s="1"/>
  <c r="I17" i="5"/>
  <c r="I16" i="5"/>
  <c r="K16" i="5" s="1"/>
  <c r="M16" i="5" s="1"/>
  <c r="I15" i="5"/>
  <c r="K15" i="5" s="1"/>
  <c r="M15" i="5" s="1"/>
  <c r="I14" i="5"/>
  <c r="K14" i="5" s="1"/>
  <c r="M14" i="5" s="1"/>
  <c r="I13" i="5"/>
  <c r="K13" i="5" s="1"/>
  <c r="M13" i="5" s="1"/>
  <c r="M20" i="5" s="1"/>
  <c r="K17" i="5" l="1"/>
  <c r="M17" i="5" s="1"/>
</calcChain>
</file>

<file path=xl/comments1.xml><?xml version="1.0" encoding="utf-8"?>
<comments xmlns="http://schemas.openxmlformats.org/spreadsheetml/2006/main">
  <authors>
    <author>Camilla Gundhus</author>
  </authors>
  <commentList>
    <comment ref="H12" authorId="0" shapeId="0">
      <text>
        <r>
          <rPr>
            <sz val="9"/>
            <color indexed="81"/>
            <rFont val="Tahoma"/>
            <family val="2"/>
          </rPr>
          <t xml:space="preserve">Prosentpåslaget som benyttes, kan ikke være høyere enn prosentpåslaget fastsatt i rammeavtalen.
</t>
        </r>
      </text>
    </comment>
    <comment ref="L12" authorId="0" shapeId="0">
      <text>
        <r>
          <rPr>
            <sz val="9"/>
            <color indexed="81"/>
            <rFont val="Tahoma"/>
            <family val="2"/>
          </rPr>
          <t xml:space="preserve">Oppgis i kroner
</t>
        </r>
      </text>
    </comment>
  </commentList>
</comments>
</file>

<file path=xl/comments2.xml><?xml version="1.0" encoding="utf-8"?>
<comments xmlns="http://schemas.openxmlformats.org/spreadsheetml/2006/main">
  <authors>
    <author>Camilla Gundhus</author>
  </authors>
  <commentList>
    <comment ref="H13" authorId="0" shapeId="0">
      <text>
        <r>
          <rPr>
            <sz val="9"/>
            <color indexed="81"/>
            <rFont val="Tahoma"/>
            <family val="2"/>
          </rPr>
          <t xml:space="preserve">Prosentpåslaget som benyttes, kan ikke være høyere enn prosentpåslaget fastsatt i rammeavtalen.
</t>
        </r>
      </text>
    </comment>
    <comment ref="L13" authorId="0" shapeId="0">
      <text>
        <r>
          <rPr>
            <sz val="9"/>
            <color indexed="81"/>
            <rFont val="Tahoma"/>
            <family val="2"/>
          </rPr>
          <t xml:space="preserve">Oppgis i kroner
</t>
        </r>
      </text>
    </comment>
  </commentList>
</comments>
</file>

<file path=xl/sharedStrings.xml><?xml version="1.0" encoding="utf-8"?>
<sst xmlns="http://schemas.openxmlformats.org/spreadsheetml/2006/main" count="118" uniqueCount="69">
  <si>
    <t>Ansatt</t>
  </si>
  <si>
    <t>Ansiennitet</t>
  </si>
  <si>
    <t>Evnt tariff- festede tillegg</t>
  </si>
  <si>
    <t>Prosent-påslag</t>
  </si>
  <si>
    <t>A</t>
  </si>
  <si>
    <t>B</t>
  </si>
  <si>
    <t>C</t>
  </si>
  <si>
    <t>D</t>
  </si>
  <si>
    <t>Timelønn</t>
  </si>
  <si>
    <t>Total timepris</t>
  </si>
  <si>
    <t>E</t>
  </si>
  <si>
    <t>F</t>
  </si>
  <si>
    <t>06-21 (man-fre)</t>
  </si>
  <si>
    <t>Tidsrom</t>
  </si>
  <si>
    <t>Tjenester</t>
  </si>
  <si>
    <t xml:space="preserve">Utstyr og forbruks-materiell </t>
  </si>
  <si>
    <t>G</t>
  </si>
  <si>
    <t xml:space="preserve">Pris for oppdraget </t>
  </si>
  <si>
    <t>Total pris for oppdraget</t>
  </si>
  <si>
    <t>Renhold iht NS-INSTA 800</t>
  </si>
  <si>
    <t xml:space="preserve">1) Tid angitt for renhold er årlig arbeidstid i bygget for den enkelte renholder. </t>
  </si>
  <si>
    <t>Prosentpåslaget som benyttes i minikonkurranser, kan ikke være høyere enn prosentpåslaget tilbudt i konkurransen for rammekontrakten.</t>
  </si>
  <si>
    <t>Leverandøren skal sammen med minikonkurransetilbudet vise hvordan prisen er bygget opp i medfølgende oppstilling:</t>
  </si>
  <si>
    <t xml:space="preserve">Ekstrabestilling </t>
  </si>
  <si>
    <t>Renholder er allerede på bygget. Minstebestilling 1 time.</t>
  </si>
  <si>
    <t>Renholder må komme til bygget. Minstebestilling 2 timer.</t>
  </si>
  <si>
    <t>Ekstra hovedrengjøring</t>
  </si>
  <si>
    <t>Renhold av flater over 3 meter (minstebestilling 2 timer)</t>
  </si>
  <si>
    <t>Innvendig vindusvask (vinduer i yttervegg)</t>
  </si>
  <si>
    <t>Møbelrens</t>
  </si>
  <si>
    <t xml:space="preserve">Ekstra serviceoppgaver </t>
  </si>
  <si>
    <t xml:space="preserve">Lørdagstillegg </t>
  </si>
  <si>
    <t>Søndagstillegg</t>
  </si>
  <si>
    <t>SUM Renhold iht NS-INSTA 800</t>
  </si>
  <si>
    <t xml:space="preserve">PRIS PR ÅR - Alle priser angis i NOK eks. mva. </t>
  </si>
  <si>
    <t>Prisskjema - Minikonkurranse innkjøp av renholdstjenester iht NS-INSTA 800 for …..</t>
  </si>
  <si>
    <r>
      <t xml:space="preserve">Antall timer for oppdraget </t>
    </r>
    <r>
      <rPr>
        <b/>
        <vertAlign val="superscript"/>
        <sz val="9"/>
        <color theme="1"/>
        <rFont val="Oslo Sans Office"/>
      </rPr>
      <t>1)</t>
    </r>
  </si>
  <si>
    <t>Nullstilling</t>
  </si>
  <si>
    <t xml:space="preserve">TILLEGGSTJENESTER -  Alle priser angis i NOK eks. mva. </t>
  </si>
  <si>
    <t>Pr time</t>
  </si>
  <si>
    <t>Se veiledningsfanen for informasjon om utfylling</t>
  </si>
  <si>
    <t>Alle gule felt fylles ut av leverandør</t>
  </si>
  <si>
    <t>xxx</t>
  </si>
  <si>
    <t>Daglig renhold</t>
  </si>
  <si>
    <t>xxx dager pr år</t>
  </si>
  <si>
    <t xml:space="preserve">SUM DAGLIG RENHOLD </t>
  </si>
  <si>
    <t xml:space="preserve">Redusert renhold i ferier </t>
  </si>
  <si>
    <t>xxx dager</t>
  </si>
  <si>
    <t>H</t>
  </si>
  <si>
    <t>I</t>
  </si>
  <si>
    <t xml:space="preserve">SUM REDUSERT RENHOLD </t>
  </si>
  <si>
    <t>xxxx kvm</t>
  </si>
  <si>
    <t>J</t>
  </si>
  <si>
    <t>K</t>
  </si>
  <si>
    <t>L</t>
  </si>
  <si>
    <t>M</t>
  </si>
  <si>
    <t xml:space="preserve">SUM HOVEDRENGJØRING </t>
  </si>
  <si>
    <t>SUM TOTAL</t>
  </si>
  <si>
    <t>Gulvvedlikehold - tepper</t>
  </si>
  <si>
    <t>Gulvedlikehold - betong</t>
  </si>
  <si>
    <t>Gulvvedlikehold- linoleum, vinyl,</t>
  </si>
  <si>
    <t>06-21 (Lør)</t>
  </si>
  <si>
    <t>06-21 (søn)</t>
  </si>
  <si>
    <r>
      <rPr>
        <vertAlign val="superscript"/>
        <sz val="9"/>
        <color theme="1"/>
        <rFont val="Oslo Sans Office"/>
      </rPr>
      <t>1)</t>
    </r>
    <r>
      <rPr>
        <sz val="9"/>
        <color theme="1"/>
        <rFont val="Oslo Sans Office"/>
      </rPr>
      <t xml:space="preserve"> Tid angitt for daglig renhold er årlig arbeidstid i bygget for den enkelte renholder. </t>
    </r>
  </si>
  <si>
    <r>
      <t xml:space="preserve">Hovedrengjøring </t>
    </r>
    <r>
      <rPr>
        <vertAlign val="superscript"/>
        <sz val="9"/>
        <color theme="1"/>
        <rFont val="Oslo Sans Office"/>
      </rPr>
      <t>2)</t>
    </r>
  </si>
  <si>
    <r>
      <rPr>
        <vertAlign val="superscript"/>
        <sz val="9"/>
        <color theme="1"/>
        <rFont val="Oslo Sans Office"/>
      </rPr>
      <t>2)</t>
    </r>
    <r>
      <rPr>
        <sz val="9"/>
        <color theme="1"/>
        <rFont val="Oslo Sans Office"/>
      </rPr>
      <t>Timeforbruk på hovedrengjøring er veiledende. Betalingsplikt utløses ved fullførelse av arbeidsplanen for hovedrengjøring, basert på antall utførte og godkjente kvadratmeter.</t>
    </r>
  </si>
  <si>
    <t>Pr time/KVM</t>
  </si>
  <si>
    <t>Prisskjema - Minikonkurranse innkjøp av renholdstjenester iht renholdsplan for …..</t>
  </si>
  <si>
    <t>Samkjøpsavtale for renholdstjenester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</si>
</sst>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Oslo Sans Office"/>
    </font>
    <font>
      <sz val="9"/>
      <name val="Oslo Sans Office"/>
    </font>
    <font>
      <b/>
      <sz val="9"/>
      <color theme="1"/>
      <name val="Oslo Sans Office"/>
    </font>
    <font>
      <b/>
      <sz val="9"/>
      <name val="Oslo Sans Office"/>
    </font>
    <font>
      <b/>
      <vertAlign val="superscript"/>
      <sz val="9"/>
      <color theme="1"/>
      <name val="Oslo Sans Office"/>
    </font>
    <font>
      <sz val="9"/>
      <color rgb="FF000000"/>
      <name val="Oslo Sans Office"/>
    </font>
    <font>
      <vertAlign val="superscript"/>
      <sz val="9"/>
      <color theme="1"/>
      <name val="Oslo Sans Office"/>
    </font>
    <font>
      <sz val="11"/>
      <color theme="0"/>
      <name val="Oslo Sans Office"/>
      <family val="2"/>
    </font>
    <font>
      <sz val="9"/>
      <name val="Oslo Sans Office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8" borderId="0" applyNumberFormat="0" applyBorder="0" applyAlignment="0" applyProtection="0"/>
  </cellStyleXfs>
  <cellXfs count="145">
    <xf numFmtId="0" fontId="0" fillId="0" borderId="0" xfId="0"/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 indent="5"/>
      <protection locked="0"/>
    </xf>
    <xf numFmtId="0" fontId="3" fillId="2" borderId="0" xfId="0" applyFont="1" applyFill="1" applyBorder="1" applyProtection="1">
      <protection locked="0"/>
    </xf>
    <xf numFmtId="0" fontId="8" fillId="5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</xf>
    <xf numFmtId="165" fontId="3" fillId="2" borderId="1" xfId="2" applyNumberFormat="1" applyFont="1" applyFill="1" applyBorder="1" applyAlignment="1" applyProtection="1">
      <alignment vertical="center" wrapText="1"/>
    </xf>
    <xf numFmtId="165" fontId="3" fillId="2" borderId="3" xfId="2" applyNumberFormat="1" applyFont="1" applyFill="1" applyBorder="1" applyAlignment="1" applyProtection="1">
      <alignment vertical="center" wrapText="1"/>
    </xf>
    <xf numFmtId="0" fontId="3" fillId="4" borderId="6" xfId="0" applyFont="1" applyFill="1" applyBorder="1" applyProtection="1">
      <protection locked="0"/>
    </xf>
    <xf numFmtId="0" fontId="5" fillId="4" borderId="6" xfId="0" applyFont="1" applyFill="1" applyBorder="1" applyProtection="1">
      <protection locked="0"/>
    </xf>
    <xf numFmtId="0" fontId="3" fillId="4" borderId="6" xfId="0" applyFont="1" applyFill="1" applyBorder="1" applyProtection="1"/>
    <xf numFmtId="164" fontId="3" fillId="4" borderId="6" xfId="2" applyFont="1" applyFill="1" applyBorder="1" applyProtection="1">
      <protection locked="0"/>
    </xf>
    <xf numFmtId="165" fontId="3" fillId="4" borderId="6" xfId="2" applyNumberFormat="1" applyFont="1" applyFill="1" applyBorder="1" applyProtection="1"/>
    <xf numFmtId="165" fontId="3" fillId="3" borderId="5" xfId="2" applyNumberFormat="1" applyFont="1" applyFill="1" applyBorder="1" applyProtection="1"/>
    <xf numFmtId="165" fontId="3" fillId="7" borderId="1" xfId="0" applyNumberFormat="1" applyFont="1" applyFill="1" applyBorder="1" applyAlignment="1" applyProtection="1">
      <alignment horizontal="left" vertical="top" wrapText="1"/>
      <protection locked="0"/>
    </xf>
    <xf numFmtId="165" fontId="3" fillId="7" borderId="1" xfId="2" applyNumberFormat="1" applyFont="1" applyFill="1" applyBorder="1" applyAlignment="1" applyProtection="1">
      <alignment vertical="center" wrapText="1"/>
      <protection locked="0"/>
    </xf>
    <xf numFmtId="4" fontId="3" fillId="7" borderId="1" xfId="0" applyNumberFormat="1" applyFont="1" applyFill="1" applyBorder="1" applyAlignment="1" applyProtection="1">
      <alignment horizontal="right" vertical="top" wrapText="1"/>
      <protection locked="0"/>
    </xf>
    <xf numFmtId="4" fontId="3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1" xfId="0" applyFont="1" applyFill="1" applyBorder="1" applyAlignment="1" applyProtection="1">
      <alignment vertical="center" wrapText="1"/>
      <protection locked="0"/>
    </xf>
    <xf numFmtId="2" fontId="3" fillId="7" borderId="1" xfId="0" applyNumberFormat="1" applyFont="1" applyFill="1" applyBorder="1" applyAlignment="1" applyProtection="1">
      <alignment horizontal="right" vertical="top" wrapText="1"/>
      <protection locked="0"/>
    </xf>
    <xf numFmtId="0" fontId="3" fillId="7" borderId="1" xfId="0" applyFont="1" applyFill="1" applyBorder="1" applyAlignment="1" applyProtection="1">
      <alignment horizontal="right" vertical="top" wrapText="1"/>
      <protection locked="0"/>
    </xf>
    <xf numFmtId="10" fontId="3" fillId="7" borderId="1" xfId="1" applyNumberFormat="1" applyFont="1" applyFill="1" applyBorder="1" applyAlignment="1" applyProtection="1">
      <alignment vertical="center" wrapText="1"/>
      <protection locked="0"/>
    </xf>
    <xf numFmtId="2" fontId="3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1" xfId="0" applyFont="1" applyFill="1" applyBorder="1" applyAlignment="1" applyProtection="1">
      <alignment horizontal="right" vertical="center" wrapText="1"/>
      <protection locked="0"/>
    </xf>
    <xf numFmtId="2" fontId="3" fillId="7" borderId="1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/>
    <xf numFmtId="0" fontId="5" fillId="6" borderId="1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 applyProtection="1">
      <alignment vertical="center" wrapText="1"/>
      <protection locked="0"/>
    </xf>
    <xf numFmtId="0" fontId="3" fillId="7" borderId="5" xfId="0" applyFont="1" applyFill="1" applyBorder="1" applyAlignment="1" applyProtection="1">
      <alignment vertical="center" wrapText="1"/>
      <protection locked="0"/>
    </xf>
    <xf numFmtId="0" fontId="3" fillId="7" borderId="16" xfId="0" applyFont="1" applyFill="1" applyBorder="1" applyAlignment="1" applyProtection="1">
      <alignment vertical="center" wrapText="1"/>
      <protection locked="0"/>
    </xf>
    <xf numFmtId="0" fontId="5" fillId="4" borderId="11" xfId="0" applyFont="1" applyFill="1" applyBorder="1" applyAlignment="1" applyProtection="1">
      <alignment horizontal="center" vertical="top" wrapText="1"/>
    </xf>
    <xf numFmtId="0" fontId="5" fillId="4" borderId="11" xfId="0" applyFont="1" applyFill="1" applyBorder="1" applyAlignment="1" applyProtection="1">
      <alignment horizontal="left" vertical="top" wrapText="1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left" vertical="top" wrapText="1"/>
    </xf>
    <xf numFmtId="0" fontId="5" fillId="3" borderId="13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3" fillId="4" borderId="4" xfId="0" applyFont="1" applyFill="1" applyBorder="1" applyProtection="1">
      <protection locked="0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5" fillId="6" borderId="7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9" fontId="3" fillId="4" borderId="1" xfId="1" applyFont="1" applyFill="1" applyBorder="1" applyAlignment="1" applyProtection="1">
      <alignment vertical="center" wrapText="1"/>
      <protection locked="0"/>
    </xf>
    <xf numFmtId="2" fontId="3" fillId="4" borderId="1" xfId="0" applyNumberFormat="1" applyFont="1" applyFill="1" applyBorder="1" applyAlignment="1" applyProtection="1">
      <alignment vertical="center" wrapText="1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3" fillId="4" borderId="1" xfId="2" applyNumberFormat="1" applyFont="1" applyFill="1" applyBorder="1" applyAlignment="1" applyProtection="1">
      <alignment vertical="center" wrapText="1"/>
    </xf>
    <xf numFmtId="165" fontId="3" fillId="4" borderId="1" xfId="2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</xf>
    <xf numFmtId="165" fontId="3" fillId="2" borderId="1" xfId="2" applyNumberFormat="1" applyFont="1" applyFill="1" applyBorder="1" applyAlignment="1" applyProtection="1">
      <alignment wrapText="1"/>
    </xf>
    <xf numFmtId="0" fontId="5" fillId="4" borderId="1" xfId="0" applyFont="1" applyFill="1" applyBorder="1" applyProtection="1">
      <protection locked="0"/>
    </xf>
    <xf numFmtId="0" fontId="3" fillId="4" borderId="1" xfId="0" applyFont="1" applyFill="1" applyBorder="1" applyProtection="1"/>
    <xf numFmtId="4" fontId="3" fillId="4" borderId="1" xfId="2" applyNumberFormat="1" applyFont="1" applyFill="1" applyBorder="1" applyAlignment="1" applyProtection="1">
      <alignment horizontal="right"/>
      <protection locked="0"/>
    </xf>
    <xf numFmtId="165" fontId="3" fillId="4" borderId="1" xfId="2" applyNumberFormat="1" applyFont="1" applyFill="1" applyBorder="1" applyProtection="1"/>
    <xf numFmtId="165" fontId="3" fillId="4" borderId="1" xfId="0" applyNumberFormat="1" applyFont="1" applyFill="1" applyBorder="1" applyProtection="1">
      <protection locked="0"/>
    </xf>
    <xf numFmtId="0" fontId="5" fillId="4" borderId="24" xfId="0" applyFont="1" applyFill="1" applyBorder="1" applyAlignment="1" applyProtection="1">
      <alignment horizontal="left"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</xf>
    <xf numFmtId="0" fontId="5" fillId="4" borderId="24" xfId="0" applyFont="1" applyFill="1" applyBorder="1" applyAlignment="1" applyProtection="1">
      <alignment horizontal="left" vertical="top" wrapText="1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8" xfId="0" applyFont="1" applyFill="1" applyBorder="1" applyAlignment="1" applyProtection="1">
      <alignment horizontal="left" vertical="top" wrapText="1"/>
    </xf>
    <xf numFmtId="0" fontId="3" fillId="4" borderId="2" xfId="0" applyFont="1" applyFill="1" applyBorder="1" applyProtection="1">
      <protection locked="0"/>
    </xf>
    <xf numFmtId="165" fontId="3" fillId="4" borderId="3" xfId="2" applyNumberFormat="1" applyFont="1" applyFill="1" applyBorder="1" applyAlignment="1" applyProtection="1">
      <alignment vertical="center" wrapText="1"/>
    </xf>
    <xf numFmtId="165" fontId="3" fillId="2" borderId="3" xfId="2" applyNumberFormat="1" applyFont="1" applyFill="1" applyBorder="1" applyAlignment="1" applyProtection="1">
      <alignment wrapText="1"/>
    </xf>
    <xf numFmtId="165" fontId="3" fillId="4" borderId="3" xfId="2" applyNumberFormat="1" applyFont="1" applyFill="1" applyBorder="1" applyProtection="1"/>
    <xf numFmtId="0" fontId="5" fillId="4" borderId="4" xfId="0" applyFont="1" applyFill="1" applyBorder="1" applyProtection="1">
      <protection locked="0"/>
    </xf>
    <xf numFmtId="165" fontId="3" fillId="4" borderId="6" xfId="0" applyNumberFormat="1" applyFont="1" applyFill="1" applyBorder="1" applyProtection="1">
      <protection locked="0"/>
    </xf>
    <xf numFmtId="0" fontId="3" fillId="7" borderId="1" xfId="0" applyFont="1" applyFill="1" applyBorder="1" applyAlignment="1" applyProtection="1">
      <alignment wrapText="1"/>
      <protection locked="0"/>
    </xf>
    <xf numFmtId="2" fontId="3" fillId="7" borderId="1" xfId="0" applyNumberFormat="1" applyFont="1" applyFill="1" applyBorder="1" applyAlignment="1" applyProtection="1">
      <alignment wrapText="1"/>
      <protection locked="0"/>
    </xf>
    <xf numFmtId="10" fontId="3" fillId="7" borderId="1" xfId="1" applyNumberFormat="1" applyFont="1" applyFill="1" applyBorder="1" applyAlignment="1" applyProtection="1">
      <alignment wrapText="1"/>
      <protection locked="0"/>
    </xf>
    <xf numFmtId="4" fontId="3" fillId="7" borderId="1" xfId="0" applyNumberFormat="1" applyFont="1" applyFill="1" applyBorder="1" applyAlignment="1" applyProtection="1">
      <alignment horizontal="right" wrapText="1"/>
      <protection locked="0"/>
    </xf>
    <xf numFmtId="165" fontId="3" fillId="7" borderId="1" xfId="2" applyNumberFormat="1" applyFont="1" applyFill="1" applyBorder="1" applyAlignment="1" applyProtection="1">
      <alignment wrapText="1"/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3" fillId="7" borderId="0" xfId="0" applyFont="1" applyFill="1" applyProtection="1">
      <protection locked="0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3" fillId="2" borderId="0" xfId="0" applyFont="1" applyFill="1"/>
    <xf numFmtId="0" fontId="11" fillId="8" borderId="0" xfId="3" applyFont="1" applyBorder="1" applyAlignment="1" applyProtection="1">
      <alignment vertical="center"/>
      <protection locked="0"/>
    </xf>
    <xf numFmtId="0" fontId="11" fillId="8" borderId="0" xfId="3" applyFont="1" applyBorder="1" applyProtection="1"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6" fillId="3" borderId="14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4" borderId="10" xfId="0" applyFont="1" applyFill="1" applyBorder="1" applyAlignment="1" applyProtection="1">
      <alignment horizontal="left" vertical="top" wrapText="1"/>
      <protection locked="0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5" fillId="6" borderId="1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9" xfId="0" quotePrefix="1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8" fillId="5" borderId="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2" borderId="9" xfId="0" quotePrefix="1" applyFont="1" applyFill="1" applyBorder="1" applyAlignment="1">
      <alignment horizontal="center"/>
    </xf>
    <xf numFmtId="0" fontId="3" fillId="2" borderId="8" xfId="0" quotePrefix="1" applyFont="1" applyFill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 applyProtection="1">
      <alignment horizontal="left"/>
      <protection locked="0"/>
    </xf>
    <xf numFmtId="0" fontId="6" fillId="3" borderId="23" xfId="0" applyFont="1" applyFill="1" applyBorder="1" applyAlignment="1" applyProtection="1">
      <alignment horizontal="left"/>
      <protection locked="0"/>
    </xf>
    <xf numFmtId="0" fontId="5" fillId="4" borderId="17" xfId="0" applyFont="1" applyFill="1" applyBorder="1" applyAlignment="1" applyProtection="1">
      <alignment horizontal="left" vertical="top" wrapText="1"/>
      <protection locked="0"/>
    </xf>
    <xf numFmtId="0" fontId="5" fillId="4" borderId="24" xfId="0" applyFont="1" applyFill="1" applyBorder="1" applyAlignment="1" applyProtection="1">
      <alignment horizontal="left" vertical="top" wrapText="1"/>
      <protection locked="0"/>
    </xf>
  </cellXfs>
  <cellStyles count="4">
    <cellStyle name="Komma" xfId="2" builtinId="3"/>
    <cellStyle name="Normal" xfId="0" builtinId="0"/>
    <cellStyle name="Prosent" xfId="1" builtinId="5"/>
    <cellStyle name="Uthevingsfarge6" xfId="3" builtinId="49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142875</xdr:rowOff>
    </xdr:from>
    <xdr:to>
      <xdr:col>11</xdr:col>
      <xdr:colOff>361950</xdr:colOff>
      <xdr:row>25</xdr:row>
      <xdr:rowOff>9524</xdr:rowOff>
    </xdr:to>
    <xdr:sp macro="" textlink="">
      <xdr:nvSpPr>
        <xdr:cNvPr id="2" name="TekstSylinder 1"/>
        <xdr:cNvSpPr txBox="1"/>
      </xdr:nvSpPr>
      <xdr:spPr>
        <a:xfrm>
          <a:off x="323850" y="2428875"/>
          <a:ext cx="7867650" cy="2343149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nb-NO" sz="900" b="1">
              <a:latin typeface="Oslo Sans Office" panose="02000000000000000000" pitchFamily="2" charset="0"/>
            </a:rPr>
            <a:t>Veiledning til leverandør</a:t>
          </a:r>
          <a:r>
            <a:rPr lang="nb-NO" sz="900">
              <a:latin typeface="Oslo Sans Office" panose="02000000000000000000" pitchFamily="2" charset="0"/>
            </a:rPr>
            <a:t>:</a:t>
          </a:r>
          <a:r>
            <a:rPr lang="nb-NO" sz="900" b="0" i="0" u="none" strike="noStrike">
              <a:solidFill>
                <a:schemeClr val="dk1"/>
              </a:solidFill>
              <a:effectLst/>
              <a:latin typeface="Oslo Sans Office" panose="02000000000000000000" pitchFamily="2" charset="0"/>
              <a:ea typeface="+mn-ea"/>
              <a:cs typeface="+mn-cs"/>
            </a:rPr>
            <a:t>                   </a:t>
          </a:r>
        </a:p>
        <a:p>
          <a:endParaRPr lang="nb-NO" sz="900">
            <a:latin typeface="Oslo Sans Office" panose="02000000000000000000" pitchFamily="2" charset="0"/>
          </a:endParaRPr>
        </a:p>
        <a:p>
          <a:r>
            <a:rPr lang="nb-NO" sz="900">
              <a:latin typeface="Oslo Sans Office" panose="02000000000000000000" pitchFamily="2" charset="0"/>
            </a:rPr>
            <a:t>Leverandøren fyller</a:t>
          </a:r>
          <a:r>
            <a:rPr lang="nb-NO" sz="900" baseline="0">
              <a:latin typeface="Oslo Sans Office" panose="02000000000000000000" pitchFamily="2" charset="0"/>
            </a:rPr>
            <a:t> ut alle gule felt</a:t>
          </a:r>
        </a:p>
        <a:p>
          <a:endParaRPr lang="nb-NO" sz="900" baseline="0">
            <a:latin typeface="Oslo Sans Office" panose="02000000000000000000" pitchFamily="2" charset="0"/>
          </a:endParaRPr>
        </a:p>
        <a:p>
          <a:r>
            <a:rPr lang="nb-NO" sz="900" b="1" baseline="0">
              <a:latin typeface="Oslo Sans Office" panose="02000000000000000000" pitchFamily="2" charset="0"/>
            </a:rPr>
            <a:t>Ansiennitet</a:t>
          </a:r>
          <a:r>
            <a:rPr lang="nb-NO" sz="900" baseline="0">
              <a:latin typeface="Oslo Sans Office" panose="02000000000000000000" pitchFamily="2" charset="0"/>
            </a:rPr>
            <a:t>: Antall år pr renholder fylles ut. Ved behov, legg til flere linjer for renholdere</a:t>
          </a:r>
        </a:p>
        <a:p>
          <a:r>
            <a:rPr lang="nb-NO" sz="900" b="1" baseline="0">
              <a:latin typeface="Oslo Sans Office" panose="02000000000000000000" pitchFamily="2" charset="0"/>
            </a:rPr>
            <a:t>Timelønn</a:t>
          </a:r>
          <a:r>
            <a:rPr lang="nb-NO" sz="900" baseline="0">
              <a:latin typeface="Oslo Sans Office" panose="02000000000000000000" pitchFamily="2" charset="0"/>
            </a:rPr>
            <a:t>: Timelønn pr renholder </a:t>
          </a:r>
        </a:p>
        <a:p>
          <a:r>
            <a:rPr lang="nb-NO" sz="900" b="1" baseline="0">
              <a:latin typeface="Oslo Sans Office" panose="02000000000000000000" pitchFamily="2" charset="0"/>
            </a:rPr>
            <a:t>Evnt tarifffestede tillegg</a:t>
          </a:r>
          <a:r>
            <a:rPr lang="nb-NO" sz="900" baseline="0">
              <a:latin typeface="Oslo Sans Office" panose="02000000000000000000" pitchFamily="2" charset="0"/>
            </a:rPr>
            <a:t>: Fylles ut om renholder har krav på dette</a:t>
          </a:r>
        </a:p>
        <a:p>
          <a:r>
            <a:rPr lang="nb-NO" sz="900" b="1" baseline="0">
              <a:latin typeface="Oslo Sans Office" panose="02000000000000000000" pitchFamily="2" charset="0"/>
            </a:rPr>
            <a:t>Prosentpåslag:</a:t>
          </a:r>
          <a:r>
            <a:rPr lang="nb-NO" sz="900" baseline="0">
              <a:latin typeface="Oslo Sans Office" panose="02000000000000000000" pitchFamily="2" charset="0"/>
            </a:rPr>
            <a:t> Prosentpåslaget som benyttes kan ikke være høyere enn prosentpåslaget fastsatt i rammeavtalen. Oppgis i prosent</a:t>
          </a:r>
        </a:p>
        <a:p>
          <a:r>
            <a:rPr lang="nb-NO" sz="900" b="1" baseline="0">
              <a:latin typeface="Oslo Sans Office" panose="02000000000000000000" pitchFamily="2" charset="0"/>
            </a:rPr>
            <a:t>Total timepris</a:t>
          </a:r>
          <a:r>
            <a:rPr lang="nb-NO" sz="900" baseline="0">
              <a:latin typeface="Oslo Sans Office" panose="02000000000000000000" pitchFamily="2" charset="0"/>
            </a:rPr>
            <a:t>: Regnes ut automatisk</a:t>
          </a:r>
        </a:p>
        <a:p>
          <a:r>
            <a:rPr lang="nb-NO" sz="900" b="1" baseline="0">
              <a:latin typeface="Oslo Sans Office" panose="02000000000000000000" pitchFamily="2" charset="0"/>
            </a:rPr>
            <a:t>Antall timer for oppdraget</a:t>
          </a:r>
          <a:r>
            <a:rPr lang="nb-NO" sz="900" baseline="0">
              <a:latin typeface="Oslo Sans Office" panose="02000000000000000000" pitchFamily="2" charset="0"/>
            </a:rPr>
            <a:t>: Legg inn antall timer hver renholder skal bruke</a:t>
          </a:r>
        </a:p>
        <a:p>
          <a:r>
            <a:rPr lang="nb-NO" sz="900" b="1" baseline="0">
              <a:latin typeface="Oslo Sans Office" panose="02000000000000000000" pitchFamily="2" charset="0"/>
            </a:rPr>
            <a:t>Pris for oppdraget</a:t>
          </a:r>
          <a:r>
            <a:rPr lang="nb-NO" sz="900" baseline="0">
              <a:latin typeface="Oslo Sans Office" panose="02000000000000000000" pitchFamily="2" charset="0"/>
            </a:rPr>
            <a:t>: Regnes ut automatisk</a:t>
          </a:r>
        </a:p>
        <a:p>
          <a:r>
            <a:rPr lang="nb-NO" sz="900" b="1" baseline="0">
              <a:latin typeface="Oslo Sans Office" panose="02000000000000000000" pitchFamily="2" charset="0"/>
            </a:rPr>
            <a:t>Utstyr og forbruksmateriell</a:t>
          </a:r>
          <a:r>
            <a:rPr lang="nb-NO" sz="900" baseline="0">
              <a:latin typeface="Oslo Sans Office" panose="02000000000000000000" pitchFamily="2" charset="0"/>
            </a:rPr>
            <a:t>: Legg inn kostnad for utstyr og forbruksmateriell som skal benytes  for oppdraget</a:t>
          </a:r>
        </a:p>
        <a:p>
          <a:r>
            <a:rPr lang="nb-NO" sz="900" b="1" baseline="0">
              <a:latin typeface="Oslo Sans Office" panose="02000000000000000000" pitchFamily="2" charset="0"/>
            </a:rPr>
            <a:t>Total pris for oppdraget</a:t>
          </a:r>
          <a:r>
            <a:rPr lang="nb-NO" sz="900" baseline="0">
              <a:latin typeface="Oslo Sans Office" panose="02000000000000000000" pitchFamily="2" charset="0"/>
            </a:rPr>
            <a:t>: Regnes ut automatisk</a:t>
          </a:r>
        </a:p>
        <a:p>
          <a:endParaRPr lang="nb-NO" sz="900">
            <a:latin typeface="Oslo Sans Office" panose="02000000000000000000" pitchFamily="2" charset="0"/>
          </a:endParaRPr>
        </a:p>
      </xdr:txBody>
    </xdr:sp>
    <xdr:clientData/>
  </xdr:twoCellAnchor>
  <xdr:twoCellAnchor>
    <xdr:from>
      <xdr:col>1</xdr:col>
      <xdr:colOff>66675</xdr:colOff>
      <xdr:row>27</xdr:row>
      <xdr:rowOff>152402</xdr:rowOff>
    </xdr:from>
    <xdr:to>
      <xdr:col>11</xdr:col>
      <xdr:colOff>390525</xdr:colOff>
      <xdr:row>33</xdr:row>
      <xdr:rowOff>85726</xdr:rowOff>
    </xdr:to>
    <xdr:sp macro="" textlink="">
      <xdr:nvSpPr>
        <xdr:cNvPr id="3" name="TekstSylinder 2"/>
        <xdr:cNvSpPr txBox="1"/>
      </xdr:nvSpPr>
      <xdr:spPr>
        <a:xfrm>
          <a:off x="276225" y="5295902"/>
          <a:ext cx="7943850" cy="1076324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nb-NO" sz="900" b="1">
              <a:latin typeface="Oslo Sans Office" panose="02000000000000000000" pitchFamily="2" charset="0"/>
            </a:rPr>
            <a:t>Veiledning til leverandør, tilleggstjenester</a:t>
          </a:r>
          <a:r>
            <a:rPr lang="nb-NO" sz="900">
              <a:latin typeface="Oslo Sans Office" panose="02000000000000000000" pitchFamily="2" charset="0"/>
            </a:rPr>
            <a:t>:</a:t>
          </a:r>
          <a:r>
            <a:rPr lang="nb-NO" sz="900" b="0" i="0" u="none" strike="noStrike">
              <a:solidFill>
                <a:schemeClr val="dk1"/>
              </a:solidFill>
              <a:effectLst/>
              <a:latin typeface="Oslo Sans Office" panose="02000000000000000000" pitchFamily="2" charset="0"/>
              <a:ea typeface="+mn-ea"/>
              <a:cs typeface="+mn-cs"/>
            </a:rPr>
            <a:t>                   </a:t>
          </a:r>
        </a:p>
        <a:p>
          <a:endParaRPr lang="nb-NO" sz="900">
            <a:latin typeface="Oslo Sans Office" panose="02000000000000000000" pitchFamily="2" charset="0"/>
          </a:endParaRPr>
        </a:p>
        <a:p>
          <a:r>
            <a:rPr lang="nb-NO" sz="900">
              <a:latin typeface="Oslo Sans Office" panose="02000000000000000000" pitchFamily="2" charset="0"/>
            </a:rPr>
            <a:t>Her skal</a:t>
          </a:r>
          <a:r>
            <a:rPr lang="nb-NO" sz="900" baseline="0">
              <a:latin typeface="Oslo Sans Office" panose="02000000000000000000" pitchFamily="2" charset="0"/>
            </a:rPr>
            <a:t> alle tilleggstjenester prises pr time</a:t>
          </a:r>
        </a:p>
        <a:p>
          <a:endParaRPr lang="nb-NO" sz="900" baseline="0">
            <a:latin typeface="Oslo Sans Office" panose="02000000000000000000" pitchFamily="2" charset="0"/>
          </a:endParaRPr>
        </a:p>
        <a:p>
          <a:r>
            <a:rPr lang="nb-NO" sz="900">
              <a:latin typeface="Oslo Sans Office" panose="02000000000000000000" pitchFamily="2" charset="0"/>
            </a:rPr>
            <a:t>Denne</a:t>
          </a:r>
          <a:r>
            <a:rPr lang="nb-NO" sz="900" baseline="0">
              <a:latin typeface="Oslo Sans Office" panose="02000000000000000000" pitchFamily="2" charset="0"/>
            </a:rPr>
            <a:t> t</a:t>
          </a:r>
          <a:r>
            <a:rPr lang="nb-NO" sz="900">
              <a:latin typeface="Oslo Sans Office" panose="02000000000000000000" pitchFamily="2" charset="0"/>
            </a:rPr>
            <a:t>imepris brukes  ved bestilling av renhold ut over det som er definert i romlister</a:t>
          </a:r>
        </a:p>
      </xdr:txBody>
    </xdr:sp>
    <xdr:clientData/>
  </xdr:twoCellAnchor>
  <xdr:twoCellAnchor>
    <xdr:from>
      <xdr:col>1</xdr:col>
      <xdr:colOff>123825</xdr:colOff>
      <xdr:row>5</xdr:row>
      <xdr:rowOff>123824</xdr:rowOff>
    </xdr:from>
    <xdr:to>
      <xdr:col>11</xdr:col>
      <xdr:colOff>352425</xdr:colOff>
      <xdr:row>11</xdr:row>
      <xdr:rowOff>57149</xdr:rowOff>
    </xdr:to>
    <xdr:sp macro="" textlink="">
      <xdr:nvSpPr>
        <xdr:cNvPr id="4" name="TekstSylinder 3"/>
        <xdr:cNvSpPr txBox="1"/>
      </xdr:nvSpPr>
      <xdr:spPr>
        <a:xfrm>
          <a:off x="333375" y="1076324"/>
          <a:ext cx="7848600" cy="1076325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nb-NO" sz="900" b="1">
              <a:latin typeface="Oslo Sans Office" panose="02000000000000000000" pitchFamily="2" charset="0"/>
            </a:rPr>
            <a:t>Veiledning til bestiller</a:t>
          </a:r>
          <a:r>
            <a:rPr lang="nb-NO" sz="900">
              <a:latin typeface="Oslo Sans Office" panose="02000000000000000000" pitchFamily="2" charset="0"/>
            </a:rPr>
            <a:t>:</a:t>
          </a:r>
          <a:r>
            <a:rPr lang="nb-NO" sz="900" b="0" i="0" u="none" strike="noStrike">
              <a:solidFill>
                <a:schemeClr val="dk1"/>
              </a:solidFill>
              <a:effectLst/>
              <a:latin typeface="Oslo Sans Office" panose="02000000000000000000" pitchFamily="2" charset="0"/>
              <a:ea typeface="+mn-ea"/>
              <a:cs typeface="+mn-cs"/>
            </a:rPr>
            <a:t>                   </a:t>
          </a:r>
        </a:p>
        <a:p>
          <a:r>
            <a:rPr lang="nb-NO" sz="900">
              <a:latin typeface="Oslo Sans Office" panose="02000000000000000000" pitchFamily="2" charset="0"/>
            </a:rPr>
            <a:t>Fyll ut kort informasjon om oppdraget,</a:t>
          </a:r>
          <a:r>
            <a:rPr lang="nb-NO" sz="900" baseline="0">
              <a:latin typeface="Oslo Sans Office" panose="02000000000000000000" pitchFamily="2" charset="0"/>
            </a:rPr>
            <a:t> eks Renhold Storskolen</a:t>
          </a:r>
        </a:p>
        <a:p>
          <a:endParaRPr lang="nb-NO" sz="900" baseline="0">
            <a:latin typeface="Oslo Sans Office" panose="02000000000000000000" pitchFamily="2" charset="0"/>
          </a:endParaRPr>
        </a:p>
        <a:p>
          <a:r>
            <a:rPr lang="nb-NO" sz="900" baseline="0">
              <a:latin typeface="Oslo Sans Office" panose="02000000000000000000" pitchFamily="2" charset="0"/>
            </a:rPr>
            <a:t>Ved behov for tilleggstjenester skal dette legges inn i skjema nederst</a:t>
          </a:r>
        </a:p>
        <a:p>
          <a:endParaRPr lang="nb-NO" sz="900">
            <a:latin typeface="Oslo Sans Office" panose="02000000000000000000" pitchFamily="2" charset="0"/>
          </a:endParaRPr>
        </a:p>
      </xdr:txBody>
    </xdr:sp>
    <xdr:clientData/>
  </xdr:twoCellAnchor>
  <xdr:twoCellAnchor>
    <xdr:from>
      <xdr:col>1</xdr:col>
      <xdr:colOff>133350</xdr:colOff>
      <xdr:row>2</xdr:row>
      <xdr:rowOff>95249</xdr:rowOff>
    </xdr:from>
    <xdr:to>
      <xdr:col>11</xdr:col>
      <xdr:colOff>361950</xdr:colOff>
      <xdr:row>4</xdr:row>
      <xdr:rowOff>57150</xdr:rowOff>
    </xdr:to>
    <xdr:sp macro="" textlink="">
      <xdr:nvSpPr>
        <xdr:cNvPr id="5" name="TekstSylinder 4"/>
        <xdr:cNvSpPr txBox="1"/>
      </xdr:nvSpPr>
      <xdr:spPr>
        <a:xfrm>
          <a:off x="342900" y="476249"/>
          <a:ext cx="7848600" cy="342901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nb-NO" sz="1400" b="1">
              <a:latin typeface="Oslo Sans Office" panose="02000000000000000000" pitchFamily="2" charset="0"/>
            </a:rPr>
            <a:t>Prisskjema for minikonkurranser</a:t>
          </a:r>
          <a:r>
            <a:rPr lang="nb-NO" sz="1400" b="1" baseline="0">
              <a:latin typeface="Oslo Sans Office" panose="02000000000000000000" pitchFamily="2" charset="0"/>
            </a:rPr>
            <a:t> for renholdstjenester</a:t>
          </a:r>
          <a:endParaRPr lang="nb-NO" sz="1400" b="1" i="0" u="none" strike="noStrike">
            <a:solidFill>
              <a:schemeClr val="dk1"/>
            </a:solidFill>
            <a:effectLst/>
            <a:latin typeface="Oslo Sans Office" panose="02000000000000000000" pitchFamily="2" charset="0"/>
            <a:ea typeface="+mn-ea"/>
            <a:cs typeface="+mn-cs"/>
          </a:endParaRPr>
        </a:p>
        <a:p>
          <a:endParaRPr lang="nb-NO" sz="900">
            <a:latin typeface="Oslo Sans Office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>
      <selection activeCell="N6" sqref="N6"/>
    </sheetView>
  </sheetViews>
  <sheetFormatPr baseColWidth="10" defaultRowHeight="15" x14ac:dyDescent="0.25"/>
  <cols>
    <col min="1" max="1" width="3.140625" style="35" customWidth="1"/>
    <col min="2" max="12" width="11.42578125" style="35"/>
    <col min="13" max="13" width="5.85546875" style="35" customWidth="1"/>
    <col min="14" max="16384" width="11.42578125" style="35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KJ1962"/>
  <sheetViews>
    <sheetView topLeftCell="A19" zoomScaleNormal="100" workbookViewId="0">
      <selection activeCell="B2" sqref="B2"/>
    </sheetView>
  </sheetViews>
  <sheetFormatPr baseColWidth="10" defaultRowHeight="14.25" x14ac:dyDescent="0.3"/>
  <cols>
    <col min="1" max="1" width="3.85546875" style="3" customWidth="1"/>
    <col min="2" max="2" width="27.28515625" style="5" customWidth="1"/>
    <col min="3" max="3" width="29.7109375" style="5" customWidth="1"/>
    <col min="4" max="4" width="8.140625" style="5" customWidth="1"/>
    <col min="5" max="5" width="12.85546875" style="5" customWidth="1"/>
    <col min="6" max="6" width="10.5703125" style="5" customWidth="1"/>
    <col min="7" max="7" width="10.85546875" style="5" customWidth="1"/>
    <col min="8" max="8" width="8.28515625" style="5" customWidth="1"/>
    <col min="9" max="9" width="9.85546875" style="5" customWidth="1"/>
    <col min="10" max="10" width="11.42578125" style="5"/>
    <col min="11" max="11" width="10.85546875" style="5" customWidth="1"/>
    <col min="12" max="12" width="11.7109375" style="5" customWidth="1"/>
    <col min="13" max="13" width="14.140625" style="5" bestFit="1" customWidth="1"/>
    <col min="14" max="296" width="11.42578125" style="3"/>
    <col min="297" max="16384" width="11.42578125" style="5"/>
  </cols>
  <sheetData>
    <row r="1" spans="2:13" s="3" customFormat="1" x14ac:dyDescent="0.3"/>
    <row r="2" spans="2:13" x14ac:dyDescent="0.3">
      <c r="B2" s="4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x14ac:dyDescent="0.3">
      <c r="B3" s="6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x14ac:dyDescent="0.3">
      <c r="B5" s="3" t="s">
        <v>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x14ac:dyDescent="0.3">
      <c r="B6" s="7" t="s">
        <v>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x14ac:dyDescent="0.3">
      <c r="B7" s="91" t="s">
        <v>40</v>
      </c>
      <c r="C7" s="92"/>
      <c r="D7" s="3"/>
      <c r="E7" s="3"/>
      <c r="F7" s="3"/>
      <c r="G7" s="3"/>
      <c r="H7" s="3"/>
      <c r="I7" s="3"/>
      <c r="J7" s="3"/>
      <c r="K7" s="3"/>
      <c r="L7" s="3"/>
      <c r="M7" s="3"/>
    </row>
    <row r="8" spans="2:13" x14ac:dyDescent="0.3">
      <c r="B8" s="7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x14ac:dyDescent="0.3">
      <c r="B9" s="84" t="s">
        <v>41</v>
      </c>
      <c r="C9" s="85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ht="15" thickBot="1" x14ac:dyDescent="0.35"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x14ac:dyDescent="0.3">
      <c r="B11" s="93" t="s">
        <v>34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2:13" ht="42" customHeight="1" x14ac:dyDescent="0.3">
      <c r="B12" s="102" t="s">
        <v>14</v>
      </c>
      <c r="C12" s="103"/>
      <c r="D12" s="49" t="s">
        <v>0</v>
      </c>
      <c r="E12" s="49" t="s">
        <v>1</v>
      </c>
      <c r="F12" s="49" t="s">
        <v>8</v>
      </c>
      <c r="G12" s="49" t="s">
        <v>2</v>
      </c>
      <c r="H12" s="49" t="s">
        <v>3</v>
      </c>
      <c r="I12" s="40" t="s">
        <v>9</v>
      </c>
      <c r="J12" s="49" t="s">
        <v>36</v>
      </c>
      <c r="K12" s="41" t="s">
        <v>17</v>
      </c>
      <c r="L12" s="42" t="s">
        <v>15</v>
      </c>
      <c r="M12" s="43" t="s">
        <v>18</v>
      </c>
    </row>
    <row r="13" spans="2:13" ht="15.75" customHeight="1" x14ac:dyDescent="0.3">
      <c r="B13" s="1" t="s">
        <v>19</v>
      </c>
      <c r="C13" s="12" t="s">
        <v>42</v>
      </c>
      <c r="D13" s="13" t="s">
        <v>4</v>
      </c>
      <c r="E13" s="28"/>
      <c r="F13" s="29"/>
      <c r="G13" s="30"/>
      <c r="H13" s="31"/>
      <c r="I13" s="15">
        <f>+(F13+G13)+H13*(F13+G13)</f>
        <v>0</v>
      </c>
      <c r="J13" s="26"/>
      <c r="K13" s="16">
        <f>+J13*I13</f>
        <v>0</v>
      </c>
      <c r="L13" s="24"/>
      <c r="M13" s="17">
        <f>+L13+K13</f>
        <v>0</v>
      </c>
    </row>
    <row r="14" spans="2:13" x14ac:dyDescent="0.3">
      <c r="B14" s="1"/>
      <c r="C14" s="2"/>
      <c r="D14" s="14" t="s">
        <v>5</v>
      </c>
      <c r="E14" s="28"/>
      <c r="F14" s="32"/>
      <c r="G14" s="33"/>
      <c r="H14" s="31"/>
      <c r="I14" s="15">
        <f>+(F14+G14)+H14*(F14+G14)</f>
        <v>0</v>
      </c>
      <c r="J14" s="26"/>
      <c r="K14" s="16">
        <f>+J14*I14</f>
        <v>0</v>
      </c>
      <c r="L14" s="25"/>
      <c r="M14" s="17">
        <f>+L14+K14</f>
        <v>0</v>
      </c>
    </row>
    <row r="15" spans="2:13" x14ac:dyDescent="0.3">
      <c r="B15" s="1"/>
      <c r="C15" s="2"/>
      <c r="D15" s="14" t="s">
        <v>6</v>
      </c>
      <c r="E15" s="28"/>
      <c r="F15" s="34"/>
      <c r="G15" s="28"/>
      <c r="H15" s="31"/>
      <c r="I15" s="15">
        <f t="shared" ref="I15:I16" si="0">+(F15+G15)+H15*(F15+G15)</f>
        <v>0</v>
      </c>
      <c r="J15" s="26"/>
      <c r="K15" s="16">
        <f t="shared" ref="K15:K17" si="1">+J15*I15</f>
        <v>0</v>
      </c>
      <c r="L15" s="25"/>
      <c r="M15" s="17">
        <f t="shared" ref="M15:M16" si="2">+L15+K15</f>
        <v>0</v>
      </c>
    </row>
    <row r="16" spans="2:13" x14ac:dyDescent="0.3">
      <c r="B16" s="1"/>
      <c r="C16" s="2"/>
      <c r="D16" s="14" t="s">
        <v>7</v>
      </c>
      <c r="E16" s="28"/>
      <c r="F16" s="34"/>
      <c r="G16" s="28"/>
      <c r="H16" s="31"/>
      <c r="I16" s="15">
        <f t="shared" si="0"/>
        <v>0</v>
      </c>
      <c r="J16" s="26"/>
      <c r="K16" s="16">
        <f t="shared" si="1"/>
        <v>0</v>
      </c>
      <c r="L16" s="25"/>
      <c r="M16" s="17">
        <f t="shared" si="2"/>
        <v>0</v>
      </c>
    </row>
    <row r="17" spans="2:13" x14ac:dyDescent="0.3">
      <c r="B17" s="1"/>
      <c r="C17" s="12"/>
      <c r="D17" s="13" t="s">
        <v>10</v>
      </c>
      <c r="E17" s="28"/>
      <c r="F17" s="34"/>
      <c r="G17" s="28"/>
      <c r="H17" s="31"/>
      <c r="I17" s="15">
        <f t="shared" ref="I17:I19" si="3">+(F17+G17)+H17*(F17+G17)</f>
        <v>0</v>
      </c>
      <c r="J17" s="27"/>
      <c r="K17" s="16">
        <f t="shared" si="1"/>
        <v>0</v>
      </c>
      <c r="L17" s="25"/>
      <c r="M17" s="17">
        <f t="shared" ref="M17:M19" si="4">+L17+K17</f>
        <v>0</v>
      </c>
    </row>
    <row r="18" spans="2:13" x14ac:dyDescent="0.3">
      <c r="B18" s="1"/>
      <c r="C18" s="12"/>
      <c r="D18" s="13" t="s">
        <v>11</v>
      </c>
      <c r="E18" s="28"/>
      <c r="F18" s="34"/>
      <c r="G18" s="28"/>
      <c r="H18" s="31"/>
      <c r="I18" s="15">
        <f t="shared" si="3"/>
        <v>0</v>
      </c>
      <c r="J18" s="27"/>
      <c r="K18" s="16">
        <f>J18*I18</f>
        <v>0</v>
      </c>
      <c r="L18" s="25"/>
      <c r="M18" s="17">
        <f t="shared" si="4"/>
        <v>0</v>
      </c>
    </row>
    <row r="19" spans="2:13" x14ac:dyDescent="0.3">
      <c r="B19" s="1"/>
      <c r="C19" s="12"/>
      <c r="D19" s="13" t="s">
        <v>16</v>
      </c>
      <c r="E19" s="28"/>
      <c r="F19" s="34"/>
      <c r="G19" s="28"/>
      <c r="H19" s="31"/>
      <c r="I19" s="15">
        <f t="shared" si="3"/>
        <v>0</v>
      </c>
      <c r="J19" s="27"/>
      <c r="K19" s="16">
        <f t="shared" ref="K19" si="5">J19*I19</f>
        <v>0</v>
      </c>
      <c r="L19" s="25"/>
      <c r="M19" s="17">
        <f t="shared" si="4"/>
        <v>0</v>
      </c>
    </row>
    <row r="20" spans="2:13" ht="15" thickBot="1" x14ac:dyDescent="0.35">
      <c r="B20" s="48" t="s">
        <v>33</v>
      </c>
      <c r="C20" s="18"/>
      <c r="D20" s="19"/>
      <c r="E20" s="18"/>
      <c r="F20" s="18"/>
      <c r="G20" s="18"/>
      <c r="H20" s="18"/>
      <c r="I20" s="20"/>
      <c r="J20" s="21"/>
      <c r="K20" s="22"/>
      <c r="L20" s="23">
        <f>SUM(L13:L19)</f>
        <v>0</v>
      </c>
      <c r="M20" s="23">
        <f>SUM(M13:M19)</f>
        <v>0</v>
      </c>
    </row>
    <row r="21" spans="2:13" x14ac:dyDescent="0.3">
      <c r="B21" s="3" t="s">
        <v>20</v>
      </c>
      <c r="C21" s="3"/>
      <c r="D21" s="8"/>
      <c r="E21" s="9"/>
      <c r="F21" s="9"/>
      <c r="G21" s="9"/>
      <c r="H21" s="9"/>
      <c r="I21" s="3"/>
      <c r="J21" s="3"/>
      <c r="K21" s="3"/>
      <c r="L21" s="3"/>
      <c r="M21" s="3"/>
    </row>
    <row r="22" spans="2:13" x14ac:dyDescent="0.3">
      <c r="B22" s="3"/>
      <c r="C22" s="3"/>
      <c r="D22" s="8"/>
      <c r="E22" s="9"/>
      <c r="F22" s="9"/>
      <c r="G22" s="9"/>
      <c r="H22" s="9"/>
      <c r="I22" s="3"/>
      <c r="J22" s="3"/>
      <c r="K22" s="3"/>
      <c r="L22" s="3"/>
      <c r="M22" s="3"/>
    </row>
    <row r="23" spans="2:13" x14ac:dyDescent="0.3">
      <c r="B23" s="3"/>
      <c r="C23" s="3"/>
      <c r="D23" s="8"/>
      <c r="E23" s="9"/>
      <c r="F23" s="9"/>
      <c r="G23" s="9"/>
      <c r="H23" s="9"/>
      <c r="I23" s="3"/>
      <c r="J23" s="3"/>
      <c r="K23" s="3"/>
      <c r="L23" s="3"/>
      <c r="M23" s="3"/>
    </row>
    <row r="24" spans="2:13" ht="15" thickBot="1" x14ac:dyDescent="0.35">
      <c r="B24" s="3"/>
      <c r="C24" s="3"/>
      <c r="D24" s="8"/>
      <c r="E24" s="9"/>
      <c r="F24" s="9"/>
      <c r="G24" s="9"/>
      <c r="H24" s="9"/>
      <c r="I24" s="3"/>
      <c r="J24" s="3"/>
      <c r="K24" s="3"/>
      <c r="L24" s="3"/>
      <c r="M24" s="3"/>
    </row>
    <row r="25" spans="2:13" x14ac:dyDescent="0.3">
      <c r="B25" s="44" t="s">
        <v>38</v>
      </c>
      <c r="C25" s="45"/>
      <c r="D25" s="46"/>
      <c r="E25" s="46"/>
      <c r="F25" s="47"/>
      <c r="G25" s="10"/>
      <c r="H25" s="3"/>
      <c r="I25" s="3"/>
      <c r="J25" s="3"/>
      <c r="K25" s="3"/>
      <c r="L25" s="3"/>
      <c r="M25" s="3"/>
    </row>
    <row r="26" spans="2:13" ht="34.5" customHeight="1" x14ac:dyDescent="0.3">
      <c r="B26" s="106" t="s">
        <v>23</v>
      </c>
      <c r="C26" s="107"/>
      <c r="D26" s="104" t="s">
        <v>13</v>
      </c>
      <c r="E26" s="104"/>
      <c r="F26" s="36" t="s">
        <v>39</v>
      </c>
      <c r="G26" s="11"/>
      <c r="H26" s="3"/>
      <c r="I26" s="3"/>
      <c r="J26" s="3"/>
      <c r="K26" s="3"/>
      <c r="L26" s="3"/>
      <c r="M26" s="3"/>
    </row>
    <row r="27" spans="2:13" x14ac:dyDescent="0.3">
      <c r="B27" s="108" t="s">
        <v>24</v>
      </c>
      <c r="C27" s="109"/>
      <c r="D27" s="105" t="s">
        <v>12</v>
      </c>
      <c r="E27" s="105"/>
      <c r="F27" s="37"/>
      <c r="G27" s="11"/>
      <c r="H27" s="3"/>
      <c r="I27" s="3"/>
      <c r="J27" s="3"/>
      <c r="K27" s="3"/>
      <c r="L27" s="3"/>
      <c r="M27" s="3"/>
    </row>
    <row r="28" spans="2:13" ht="15.75" customHeight="1" x14ac:dyDescent="0.3">
      <c r="B28" s="110" t="s">
        <v>25</v>
      </c>
      <c r="C28" s="111"/>
      <c r="D28" s="105" t="s">
        <v>12</v>
      </c>
      <c r="E28" s="105"/>
      <c r="F28" s="37"/>
      <c r="G28" s="11"/>
      <c r="H28" s="3"/>
      <c r="I28" s="3"/>
      <c r="J28" s="3"/>
      <c r="K28" s="3"/>
      <c r="L28" s="3"/>
      <c r="M28" s="3"/>
    </row>
    <row r="29" spans="2:13" x14ac:dyDescent="0.3">
      <c r="B29" s="98" t="s">
        <v>26</v>
      </c>
      <c r="C29" s="99"/>
      <c r="D29" s="105" t="s">
        <v>12</v>
      </c>
      <c r="E29" s="105"/>
      <c r="F29" s="37"/>
      <c r="G29" s="11"/>
      <c r="H29" s="3"/>
      <c r="I29" s="3"/>
      <c r="J29" s="3"/>
      <c r="K29" s="3"/>
      <c r="L29" s="3"/>
      <c r="M29" s="3"/>
    </row>
    <row r="30" spans="2:13" x14ac:dyDescent="0.3">
      <c r="B30" s="98" t="s">
        <v>27</v>
      </c>
      <c r="C30" s="99"/>
      <c r="D30" s="105" t="s">
        <v>12</v>
      </c>
      <c r="E30" s="105"/>
      <c r="F30" s="37"/>
      <c r="G30" s="11"/>
      <c r="H30" s="3"/>
      <c r="I30" s="3"/>
      <c r="J30" s="3"/>
      <c r="K30" s="3"/>
      <c r="L30" s="3"/>
      <c r="M30" s="3"/>
    </row>
    <row r="31" spans="2:13" x14ac:dyDescent="0.3">
      <c r="B31" s="98" t="s">
        <v>28</v>
      </c>
      <c r="C31" s="99"/>
      <c r="D31" s="105" t="s">
        <v>12</v>
      </c>
      <c r="E31" s="105"/>
      <c r="F31" s="37"/>
      <c r="G31" s="11"/>
      <c r="H31" s="3"/>
      <c r="I31" s="3"/>
      <c r="J31" s="3"/>
      <c r="K31" s="3"/>
      <c r="L31" s="3"/>
      <c r="M31" s="3"/>
    </row>
    <row r="32" spans="2:13" x14ac:dyDescent="0.3">
      <c r="B32" s="98" t="s">
        <v>29</v>
      </c>
      <c r="C32" s="99"/>
      <c r="D32" s="105" t="s">
        <v>12</v>
      </c>
      <c r="E32" s="105"/>
      <c r="F32" s="37"/>
      <c r="G32" s="11"/>
      <c r="H32" s="3"/>
      <c r="I32" s="3"/>
      <c r="J32" s="3"/>
      <c r="K32" s="3"/>
      <c r="L32" s="3"/>
      <c r="M32" s="3"/>
    </row>
    <row r="33" spans="2:13" x14ac:dyDescent="0.3">
      <c r="B33" s="98" t="s">
        <v>30</v>
      </c>
      <c r="C33" s="99"/>
      <c r="D33" s="105" t="s">
        <v>12</v>
      </c>
      <c r="E33" s="105"/>
      <c r="F33" s="37"/>
      <c r="G33" s="11"/>
      <c r="H33" s="3"/>
      <c r="I33" s="3"/>
      <c r="J33" s="3"/>
      <c r="K33" s="3"/>
      <c r="L33" s="3"/>
      <c r="M33" s="3"/>
    </row>
    <row r="34" spans="2:13" x14ac:dyDescent="0.3">
      <c r="B34" s="98" t="s">
        <v>31</v>
      </c>
      <c r="C34" s="99"/>
      <c r="D34" s="112" t="s">
        <v>61</v>
      </c>
      <c r="E34" s="113"/>
      <c r="F34" s="37"/>
      <c r="G34" s="11"/>
      <c r="H34" s="3"/>
      <c r="I34" s="3"/>
      <c r="J34" s="3"/>
      <c r="K34" s="3"/>
      <c r="L34" s="3"/>
      <c r="M34" s="3"/>
    </row>
    <row r="35" spans="2:13" x14ac:dyDescent="0.3">
      <c r="B35" s="114" t="s">
        <v>32</v>
      </c>
      <c r="C35" s="115"/>
      <c r="D35" s="116" t="s">
        <v>62</v>
      </c>
      <c r="E35" s="116"/>
      <c r="F35" s="37"/>
      <c r="G35" s="11"/>
      <c r="H35" s="3"/>
      <c r="I35" s="3"/>
      <c r="J35" s="3"/>
      <c r="K35" s="3"/>
      <c r="L35" s="3"/>
      <c r="M35" s="3"/>
    </row>
    <row r="36" spans="2:13" x14ac:dyDescent="0.3">
      <c r="B36" s="100" t="s">
        <v>37</v>
      </c>
      <c r="C36" s="101"/>
      <c r="D36" s="120"/>
      <c r="E36" s="101"/>
      <c r="F36" s="39"/>
      <c r="G36" s="11"/>
      <c r="H36" s="3"/>
      <c r="I36" s="3"/>
      <c r="J36" s="3"/>
      <c r="K36" s="3"/>
      <c r="L36" s="3"/>
      <c r="M36" s="3"/>
    </row>
    <row r="37" spans="2:13" x14ac:dyDescent="0.3">
      <c r="B37" s="96"/>
      <c r="C37" s="97"/>
      <c r="D37" s="120"/>
      <c r="E37" s="101"/>
      <c r="F37" s="39"/>
      <c r="G37" s="11"/>
      <c r="H37" s="3"/>
      <c r="I37" s="3"/>
      <c r="J37" s="3"/>
      <c r="K37" s="3"/>
      <c r="L37" s="3"/>
      <c r="M37" s="3"/>
    </row>
    <row r="38" spans="2:13" x14ac:dyDescent="0.3">
      <c r="B38" s="100"/>
      <c r="C38" s="101"/>
      <c r="D38" s="120"/>
      <c r="E38" s="101"/>
      <c r="F38" s="39"/>
      <c r="G38" s="11"/>
      <c r="H38" s="3"/>
      <c r="I38" s="3"/>
      <c r="J38" s="3"/>
      <c r="K38" s="3"/>
      <c r="L38" s="3"/>
      <c r="M38" s="3"/>
    </row>
    <row r="39" spans="2:13" x14ac:dyDescent="0.3">
      <c r="B39" s="100"/>
      <c r="C39" s="101"/>
      <c r="D39" s="120"/>
      <c r="E39" s="101"/>
      <c r="F39" s="39"/>
      <c r="G39" s="11"/>
      <c r="H39" s="3"/>
      <c r="I39" s="3"/>
      <c r="J39" s="3"/>
      <c r="K39" s="3"/>
      <c r="L39" s="3"/>
      <c r="M39" s="3"/>
    </row>
    <row r="40" spans="2:13" ht="15" thickBot="1" x14ac:dyDescent="0.35">
      <c r="B40" s="117"/>
      <c r="C40" s="118"/>
      <c r="D40" s="119"/>
      <c r="E40" s="119"/>
      <c r="F40" s="38"/>
      <c r="G40" s="11"/>
      <c r="H40" s="3"/>
      <c r="I40" s="3"/>
      <c r="J40" s="3"/>
      <c r="K40" s="3"/>
      <c r="L40" s="3"/>
      <c r="M40" s="3"/>
    </row>
    <row r="41" spans="2:13" x14ac:dyDescent="0.3">
      <c r="B41" s="10"/>
      <c r="C41" s="10"/>
      <c r="D41" s="10"/>
      <c r="E41" s="10"/>
      <c r="F41" s="10"/>
      <c r="G41" s="11"/>
      <c r="H41" s="3"/>
      <c r="I41" s="3"/>
      <c r="J41" s="3"/>
      <c r="K41" s="3"/>
      <c r="L41" s="3"/>
      <c r="M41" s="3"/>
    </row>
    <row r="42" spans="2:13" s="3" customFormat="1" x14ac:dyDescent="0.3"/>
    <row r="43" spans="2:13" s="3" customFormat="1" x14ac:dyDescent="0.3"/>
    <row r="44" spans="2:13" s="3" customFormat="1" x14ac:dyDescent="0.3"/>
    <row r="45" spans="2:13" s="3" customFormat="1" x14ac:dyDescent="0.3"/>
    <row r="46" spans="2:13" s="3" customFormat="1" x14ac:dyDescent="0.3"/>
    <row r="47" spans="2:13" s="3" customFormat="1" x14ac:dyDescent="0.3"/>
    <row r="48" spans="2:13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</sheetData>
  <mergeCells count="32">
    <mergeCell ref="B35:C35"/>
    <mergeCell ref="D35:E35"/>
    <mergeCell ref="B40:C40"/>
    <mergeCell ref="D40:E40"/>
    <mergeCell ref="B39:C39"/>
    <mergeCell ref="D36:E36"/>
    <mergeCell ref="D37:E37"/>
    <mergeCell ref="D38:E38"/>
    <mergeCell ref="D39:E39"/>
    <mergeCell ref="B31:C31"/>
    <mergeCell ref="D31:E31"/>
    <mergeCell ref="B32:C32"/>
    <mergeCell ref="D32:E32"/>
    <mergeCell ref="B34:C34"/>
    <mergeCell ref="D33:E33"/>
    <mergeCell ref="D34:E34"/>
    <mergeCell ref="B11:M11"/>
    <mergeCell ref="B37:C37"/>
    <mergeCell ref="B33:C33"/>
    <mergeCell ref="B36:C36"/>
    <mergeCell ref="B38:C38"/>
    <mergeCell ref="B12:C12"/>
    <mergeCell ref="D26:E26"/>
    <mergeCell ref="D27:E27"/>
    <mergeCell ref="D28:E28"/>
    <mergeCell ref="B29:C29"/>
    <mergeCell ref="D29:E29"/>
    <mergeCell ref="B26:C26"/>
    <mergeCell ref="B27:C27"/>
    <mergeCell ref="B28:C28"/>
    <mergeCell ref="B30:C30"/>
    <mergeCell ref="D30:E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 av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B3:O51"/>
  <sheetViews>
    <sheetView tabSelected="1" workbookViewId="0">
      <selection activeCell="H14" sqref="H14"/>
    </sheetView>
  </sheetViews>
  <sheetFormatPr baseColWidth="10" defaultRowHeight="14.25" x14ac:dyDescent="0.3"/>
  <cols>
    <col min="1" max="1" width="5.140625" style="90" customWidth="1"/>
    <col min="2" max="2" width="25.28515625" style="90" customWidth="1"/>
    <col min="3" max="3" width="25.42578125" style="90" customWidth="1"/>
    <col min="4" max="16384" width="11.42578125" style="90"/>
  </cols>
  <sheetData>
    <row r="3" spans="2:15" x14ac:dyDescent="0.3">
      <c r="B3" s="4" t="s">
        <v>68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x14ac:dyDescent="0.3">
      <c r="B4" s="6" t="s">
        <v>67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x14ac:dyDescent="0.3">
      <c r="B6" s="3" t="s">
        <v>21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x14ac:dyDescent="0.3">
      <c r="B7" s="7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x14ac:dyDescent="0.3">
      <c r="B8" s="91" t="s">
        <v>40</v>
      </c>
      <c r="C8" s="9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x14ac:dyDescent="0.3"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x14ac:dyDescent="0.3">
      <c r="B10" s="84" t="s">
        <v>41</v>
      </c>
      <c r="C10" s="8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ht="15" thickBot="1" x14ac:dyDescent="0.35">
      <c r="B11" s="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ht="15" thickBot="1" x14ac:dyDescent="0.35">
      <c r="B12" s="140" t="s">
        <v>34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2"/>
      <c r="N12" s="3"/>
      <c r="O12" s="3"/>
    </row>
    <row r="13" spans="2:15" ht="57.75" x14ac:dyDescent="0.3">
      <c r="B13" s="143" t="s">
        <v>14</v>
      </c>
      <c r="C13" s="144"/>
      <c r="D13" s="68" t="s">
        <v>0</v>
      </c>
      <c r="E13" s="68" t="s">
        <v>1</v>
      </c>
      <c r="F13" s="68" t="s">
        <v>8</v>
      </c>
      <c r="G13" s="68" t="s">
        <v>2</v>
      </c>
      <c r="H13" s="68" t="s">
        <v>3</v>
      </c>
      <c r="I13" s="69" t="s">
        <v>9</v>
      </c>
      <c r="J13" s="68" t="s">
        <v>36</v>
      </c>
      <c r="K13" s="70" t="s">
        <v>17</v>
      </c>
      <c r="L13" s="71" t="s">
        <v>15</v>
      </c>
      <c r="M13" s="72" t="s">
        <v>18</v>
      </c>
    </row>
    <row r="14" spans="2:15" x14ac:dyDescent="0.3">
      <c r="B14" s="1" t="s">
        <v>43</v>
      </c>
      <c r="C14" s="12" t="s">
        <v>44</v>
      </c>
      <c r="D14" s="13" t="s">
        <v>4</v>
      </c>
      <c r="E14" s="28"/>
      <c r="F14" s="29"/>
      <c r="G14" s="30"/>
      <c r="H14" s="31"/>
      <c r="I14" s="15">
        <f>+(F14+G14)+H14*(F14+G14)</f>
        <v>0</v>
      </c>
      <c r="J14" s="26"/>
      <c r="K14" s="16">
        <f>+J14*I14</f>
        <v>0</v>
      </c>
      <c r="L14" s="24"/>
      <c r="M14" s="17">
        <f>+L14+K14</f>
        <v>0</v>
      </c>
    </row>
    <row r="15" spans="2:15" x14ac:dyDescent="0.3">
      <c r="B15" s="1"/>
      <c r="C15" s="2"/>
      <c r="D15" s="14" t="s">
        <v>5</v>
      </c>
      <c r="E15" s="28"/>
      <c r="F15" s="32"/>
      <c r="G15" s="33"/>
      <c r="H15" s="31"/>
      <c r="I15" s="15">
        <f>+(F15+G15)+H15*(F15+G15)</f>
        <v>0</v>
      </c>
      <c r="J15" s="26"/>
      <c r="K15" s="16">
        <f>+J15*I15</f>
        <v>0</v>
      </c>
      <c r="L15" s="25"/>
      <c r="M15" s="17">
        <f>+L15+K15</f>
        <v>0</v>
      </c>
    </row>
    <row r="16" spans="2:15" x14ac:dyDescent="0.3">
      <c r="B16" s="1"/>
      <c r="C16" s="2"/>
      <c r="D16" s="14" t="s">
        <v>6</v>
      </c>
      <c r="E16" s="28"/>
      <c r="F16" s="34"/>
      <c r="G16" s="28"/>
      <c r="H16" s="31"/>
      <c r="I16" s="15">
        <f t="shared" ref="I16:I17" si="0">+(F16+G16)+H16*(F16+G16)</f>
        <v>0</v>
      </c>
      <c r="J16" s="26"/>
      <c r="K16" s="16">
        <f t="shared" ref="K16:K17" si="1">+J16*I16</f>
        <v>0</v>
      </c>
      <c r="L16" s="25"/>
      <c r="M16" s="17">
        <f t="shared" ref="M16:M17" si="2">+L16+K16</f>
        <v>0</v>
      </c>
    </row>
    <row r="17" spans="2:13" x14ac:dyDescent="0.3">
      <c r="B17" s="1"/>
      <c r="C17" s="2"/>
      <c r="D17" s="14" t="s">
        <v>7</v>
      </c>
      <c r="E17" s="28"/>
      <c r="F17" s="34"/>
      <c r="G17" s="28"/>
      <c r="H17" s="31"/>
      <c r="I17" s="15">
        <f t="shared" si="0"/>
        <v>0</v>
      </c>
      <c r="J17" s="26"/>
      <c r="K17" s="16">
        <f t="shared" si="1"/>
        <v>0</v>
      </c>
      <c r="L17" s="25"/>
      <c r="M17" s="17">
        <f t="shared" si="2"/>
        <v>0</v>
      </c>
    </row>
    <row r="18" spans="2:13" x14ac:dyDescent="0.3">
      <c r="B18" s="73" t="s">
        <v>45</v>
      </c>
      <c r="C18" s="52"/>
      <c r="D18" s="53"/>
      <c r="E18" s="54"/>
      <c r="F18" s="54"/>
      <c r="G18" s="54"/>
      <c r="H18" s="55"/>
      <c r="I18" s="56"/>
      <c r="J18" s="57">
        <f>SUM(J14:J17)</f>
        <v>0</v>
      </c>
      <c r="K18" s="58"/>
      <c r="L18" s="59">
        <f>SUM(L14:L17)</f>
        <v>0</v>
      </c>
      <c r="M18" s="74">
        <f>SUM(M14:M17)</f>
        <v>0</v>
      </c>
    </row>
    <row r="19" spans="2:13" ht="27" customHeight="1" x14ac:dyDescent="0.3">
      <c r="B19" s="1" t="s">
        <v>46</v>
      </c>
      <c r="C19" s="12" t="s">
        <v>47</v>
      </c>
      <c r="D19" s="13" t="s">
        <v>10</v>
      </c>
      <c r="E19" s="28"/>
      <c r="F19" s="34"/>
      <c r="G19" s="28"/>
      <c r="H19" s="31"/>
      <c r="I19" s="15">
        <f t="shared" ref="I19:I22" si="3">+(F19+G19)+H19*(F19+G19)</f>
        <v>0</v>
      </c>
      <c r="J19" s="27"/>
      <c r="K19" s="16">
        <f>J19*I19</f>
        <v>0</v>
      </c>
      <c r="L19" s="25"/>
      <c r="M19" s="17">
        <f t="shared" ref="M19:M22" si="4">+L19+K19</f>
        <v>0</v>
      </c>
    </row>
    <row r="20" spans="2:13" x14ac:dyDescent="0.3">
      <c r="B20" s="1"/>
      <c r="C20" s="12"/>
      <c r="D20" s="13" t="s">
        <v>11</v>
      </c>
      <c r="E20" s="28"/>
      <c r="F20" s="34"/>
      <c r="G20" s="28"/>
      <c r="H20" s="31"/>
      <c r="I20" s="15">
        <f t="shared" si="3"/>
        <v>0</v>
      </c>
      <c r="J20" s="27"/>
      <c r="K20" s="16">
        <f>J20*I20</f>
        <v>0</v>
      </c>
      <c r="L20" s="25"/>
      <c r="M20" s="17">
        <f t="shared" si="4"/>
        <v>0</v>
      </c>
    </row>
    <row r="21" spans="2:13" x14ac:dyDescent="0.3">
      <c r="B21" s="1"/>
      <c r="C21" s="12"/>
      <c r="D21" s="13" t="s">
        <v>16</v>
      </c>
      <c r="E21" s="28"/>
      <c r="F21" s="34"/>
      <c r="G21" s="28"/>
      <c r="H21" s="31"/>
      <c r="I21" s="15">
        <f t="shared" si="3"/>
        <v>0</v>
      </c>
      <c r="J21" s="27"/>
      <c r="K21" s="16">
        <f t="shared" ref="K21:K22" si="5">J21*I21</f>
        <v>0</v>
      </c>
      <c r="L21" s="25"/>
      <c r="M21" s="17">
        <f t="shared" si="4"/>
        <v>0</v>
      </c>
    </row>
    <row r="22" spans="2:13" x14ac:dyDescent="0.3">
      <c r="B22" s="1"/>
      <c r="C22" s="12"/>
      <c r="D22" s="13" t="s">
        <v>48</v>
      </c>
      <c r="E22" s="28"/>
      <c r="F22" s="34"/>
      <c r="G22" s="28"/>
      <c r="H22" s="31"/>
      <c r="I22" s="15">
        <f t="shared" si="3"/>
        <v>0</v>
      </c>
      <c r="J22" s="27"/>
      <c r="K22" s="16">
        <f t="shared" si="5"/>
        <v>0</v>
      </c>
      <c r="L22" s="25"/>
      <c r="M22" s="17">
        <f t="shared" si="4"/>
        <v>0</v>
      </c>
    </row>
    <row r="23" spans="2:13" x14ac:dyDescent="0.3">
      <c r="B23" s="1"/>
      <c r="C23" s="12"/>
      <c r="D23" s="60" t="s">
        <v>49</v>
      </c>
      <c r="E23" s="79"/>
      <c r="F23" s="80"/>
      <c r="G23" s="79"/>
      <c r="H23" s="81"/>
      <c r="I23" s="61">
        <f>+(F23+G23)+H23*(F23+G23)</f>
        <v>0</v>
      </c>
      <c r="J23" s="82"/>
      <c r="K23" s="62">
        <f>J23*I23</f>
        <v>0</v>
      </c>
      <c r="L23" s="83"/>
      <c r="M23" s="75">
        <f>+L23+K23</f>
        <v>0</v>
      </c>
    </row>
    <row r="24" spans="2:13" x14ac:dyDescent="0.3">
      <c r="B24" s="73" t="s">
        <v>50</v>
      </c>
      <c r="C24" s="52"/>
      <c r="D24" s="53"/>
      <c r="E24" s="54"/>
      <c r="F24" s="54"/>
      <c r="G24" s="54"/>
      <c r="H24" s="55"/>
      <c r="I24" s="56"/>
      <c r="J24" s="57">
        <f>SUM(J19:J23)</f>
        <v>0</v>
      </c>
      <c r="K24" s="58"/>
      <c r="L24" s="59">
        <f>SUM(L19:L23)</f>
        <v>0</v>
      </c>
      <c r="M24" s="74">
        <f>SUM(M19:M23)</f>
        <v>0</v>
      </c>
    </row>
    <row r="25" spans="2:13" ht="15" x14ac:dyDescent="0.3">
      <c r="B25" s="1" t="s">
        <v>64</v>
      </c>
      <c r="C25" s="2" t="s">
        <v>51</v>
      </c>
      <c r="D25" s="14" t="s">
        <v>52</v>
      </c>
      <c r="E25" s="28"/>
      <c r="F25" s="34"/>
      <c r="G25" s="28"/>
      <c r="H25" s="31"/>
      <c r="I25" s="15">
        <f t="shared" ref="I25:I28" si="6">+(F25+G25)+H25*(F25+G25)</f>
        <v>0</v>
      </c>
      <c r="J25" s="27"/>
      <c r="K25" s="16">
        <f t="shared" ref="K25:K28" si="7">+J25*I25</f>
        <v>0</v>
      </c>
      <c r="L25" s="25"/>
      <c r="M25" s="17">
        <f t="shared" ref="M25:M28" si="8">+L25+K25</f>
        <v>0</v>
      </c>
    </row>
    <row r="26" spans="2:13" x14ac:dyDescent="0.3">
      <c r="B26" s="1"/>
      <c r="C26" s="2"/>
      <c r="D26" s="14" t="s">
        <v>53</v>
      </c>
      <c r="E26" s="28"/>
      <c r="F26" s="34"/>
      <c r="G26" s="28"/>
      <c r="H26" s="31"/>
      <c r="I26" s="15">
        <f t="shared" si="6"/>
        <v>0</v>
      </c>
      <c r="J26" s="27"/>
      <c r="K26" s="16">
        <f t="shared" si="7"/>
        <v>0</v>
      </c>
      <c r="L26" s="25"/>
      <c r="M26" s="17">
        <f t="shared" si="8"/>
        <v>0</v>
      </c>
    </row>
    <row r="27" spans="2:13" x14ac:dyDescent="0.3">
      <c r="B27" s="1"/>
      <c r="C27" s="2"/>
      <c r="D27" s="14" t="s">
        <v>54</v>
      </c>
      <c r="E27" s="28"/>
      <c r="F27" s="34"/>
      <c r="G27" s="28"/>
      <c r="H27" s="31"/>
      <c r="I27" s="15">
        <f t="shared" si="6"/>
        <v>0</v>
      </c>
      <c r="J27" s="27"/>
      <c r="K27" s="16">
        <f t="shared" si="7"/>
        <v>0</v>
      </c>
      <c r="L27" s="25"/>
      <c r="M27" s="17">
        <f t="shared" si="8"/>
        <v>0</v>
      </c>
    </row>
    <row r="28" spans="2:13" x14ac:dyDescent="0.3">
      <c r="B28" s="1"/>
      <c r="C28" s="2"/>
      <c r="D28" s="14" t="s">
        <v>55</v>
      </c>
      <c r="E28" s="28"/>
      <c r="F28" s="34"/>
      <c r="G28" s="28"/>
      <c r="H28" s="31"/>
      <c r="I28" s="15">
        <f t="shared" si="6"/>
        <v>0</v>
      </c>
      <c r="J28" s="27"/>
      <c r="K28" s="16">
        <f t="shared" si="7"/>
        <v>0</v>
      </c>
      <c r="L28" s="25"/>
      <c r="M28" s="17">
        <f t="shared" si="8"/>
        <v>0</v>
      </c>
    </row>
    <row r="29" spans="2:13" x14ac:dyDescent="0.3">
      <c r="B29" s="73" t="s">
        <v>56</v>
      </c>
      <c r="C29" s="52"/>
      <c r="D29" s="63"/>
      <c r="E29" s="52"/>
      <c r="F29" s="52"/>
      <c r="G29" s="52"/>
      <c r="H29" s="52"/>
      <c r="I29" s="64"/>
      <c r="J29" s="65">
        <f>SUM(J25:J28)</f>
        <v>0</v>
      </c>
      <c r="K29" s="66"/>
      <c r="L29" s="67">
        <f>SUM(L25:L28)</f>
        <v>0</v>
      </c>
      <c r="M29" s="76">
        <f>SUM(M25:M28)</f>
        <v>0</v>
      </c>
    </row>
    <row r="30" spans="2:13" ht="15" thickBot="1" x14ac:dyDescent="0.35">
      <c r="B30" s="77" t="s">
        <v>57</v>
      </c>
      <c r="C30" s="18"/>
      <c r="D30" s="19"/>
      <c r="E30" s="18"/>
      <c r="F30" s="18"/>
      <c r="G30" s="18"/>
      <c r="H30" s="18"/>
      <c r="I30" s="20"/>
      <c r="J30" s="21"/>
      <c r="K30" s="22"/>
      <c r="L30" s="78">
        <f>SUM(L29,L24,L18)</f>
        <v>0</v>
      </c>
      <c r="M30" s="23">
        <f>M18+M24+M29</f>
        <v>0</v>
      </c>
    </row>
    <row r="31" spans="2:13" ht="15" x14ac:dyDescent="0.3">
      <c r="B31" s="3" t="s">
        <v>63</v>
      </c>
      <c r="C31" s="3"/>
      <c r="D31" s="8"/>
      <c r="E31" s="9"/>
      <c r="F31" s="9"/>
      <c r="G31" s="9"/>
      <c r="H31" s="9"/>
      <c r="I31" s="3"/>
      <c r="J31" s="3"/>
      <c r="K31" s="3"/>
      <c r="L31" s="3"/>
      <c r="M31" s="3"/>
    </row>
    <row r="32" spans="2:13" x14ac:dyDescent="0.3">
      <c r="B32" s="3"/>
      <c r="C32" s="3"/>
      <c r="D32" s="8"/>
      <c r="E32" s="9"/>
      <c r="F32" s="9"/>
      <c r="G32" s="9"/>
      <c r="H32" s="9"/>
      <c r="I32" s="3"/>
      <c r="J32" s="3"/>
      <c r="K32" s="3"/>
      <c r="L32" s="3"/>
      <c r="M32" s="3"/>
    </row>
    <row r="33" spans="2:15" ht="15" x14ac:dyDescent="0.3">
      <c r="B33" s="3" t="s">
        <v>65</v>
      </c>
      <c r="C33" s="3"/>
      <c r="D33" s="8"/>
      <c r="E33" s="9"/>
      <c r="F33" s="9"/>
      <c r="G33" s="9"/>
      <c r="H33" s="9"/>
      <c r="I33" s="3"/>
      <c r="J33" s="3"/>
      <c r="K33" s="3"/>
      <c r="L33" s="3"/>
      <c r="M33" s="3"/>
    </row>
    <row r="34" spans="2:15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5" ht="15" thickBot="1" x14ac:dyDescent="0.35"/>
    <row r="36" spans="2:15" x14ac:dyDescent="0.3">
      <c r="B36" s="44" t="s">
        <v>38</v>
      </c>
      <c r="C36" s="45"/>
      <c r="D36" s="46"/>
      <c r="E36" s="46"/>
      <c r="F36" s="47"/>
      <c r="G36" s="10"/>
      <c r="H36" s="3"/>
      <c r="I36" s="3"/>
      <c r="J36" s="3"/>
      <c r="K36" s="3"/>
      <c r="L36" s="3"/>
      <c r="M36" s="3"/>
      <c r="N36" s="3"/>
      <c r="O36" s="3"/>
    </row>
    <row r="37" spans="2:15" ht="28.5" x14ac:dyDescent="0.3">
      <c r="B37" s="50" t="s">
        <v>23</v>
      </c>
      <c r="C37" s="51"/>
      <c r="D37" s="138" t="s">
        <v>13</v>
      </c>
      <c r="E37" s="139"/>
      <c r="F37" s="36" t="s">
        <v>66</v>
      </c>
      <c r="G37" s="11"/>
      <c r="H37" s="3"/>
      <c r="I37" s="3"/>
      <c r="J37" s="3"/>
      <c r="K37" s="3"/>
      <c r="L37" s="3"/>
      <c r="M37" s="3"/>
      <c r="N37" s="3"/>
      <c r="O37" s="3"/>
    </row>
    <row r="38" spans="2:15" ht="39" customHeight="1" x14ac:dyDescent="0.3">
      <c r="B38" s="86" t="s">
        <v>24</v>
      </c>
      <c r="C38" s="87"/>
      <c r="D38" s="132" t="s">
        <v>12</v>
      </c>
      <c r="E38" s="133"/>
      <c r="F38" s="39"/>
      <c r="G38" s="11"/>
      <c r="H38" s="3"/>
      <c r="I38" s="3"/>
      <c r="J38" s="3"/>
      <c r="K38" s="3"/>
      <c r="L38" s="3"/>
      <c r="M38" s="3"/>
      <c r="N38" s="3"/>
      <c r="O38" s="3"/>
    </row>
    <row r="39" spans="2:15" ht="29.25" customHeight="1" x14ac:dyDescent="0.3">
      <c r="B39" s="88" t="s">
        <v>25</v>
      </c>
      <c r="C39" s="89"/>
      <c r="D39" s="135" t="s">
        <v>12</v>
      </c>
      <c r="E39" s="136"/>
      <c r="F39" s="39"/>
      <c r="G39" s="11"/>
      <c r="H39" s="3"/>
      <c r="I39" s="3"/>
      <c r="J39" s="3"/>
      <c r="K39" s="3"/>
      <c r="L39" s="3"/>
      <c r="M39" s="3"/>
      <c r="N39" s="3"/>
      <c r="O39" s="3"/>
    </row>
    <row r="40" spans="2:15" ht="15.75" customHeight="1" x14ac:dyDescent="0.3">
      <c r="B40" s="134" t="s">
        <v>58</v>
      </c>
      <c r="C40" s="137"/>
      <c r="D40" s="132" t="s">
        <v>12</v>
      </c>
      <c r="E40" s="133"/>
      <c r="F40" s="39"/>
      <c r="G40" s="11"/>
      <c r="H40" s="3"/>
      <c r="I40" s="3"/>
      <c r="J40" s="3"/>
      <c r="K40" s="3"/>
      <c r="L40" s="3"/>
      <c r="M40" s="3"/>
      <c r="N40" s="3"/>
      <c r="O40" s="3"/>
    </row>
    <row r="41" spans="2:15" ht="37.5" customHeight="1" x14ac:dyDescent="0.3">
      <c r="B41" s="134" t="s">
        <v>59</v>
      </c>
      <c r="C41" s="122"/>
      <c r="D41" s="135" t="s">
        <v>12</v>
      </c>
      <c r="E41" s="136"/>
      <c r="F41" s="39"/>
      <c r="G41" s="11"/>
      <c r="H41" s="3"/>
      <c r="I41" s="3"/>
      <c r="J41" s="3"/>
      <c r="K41" s="3"/>
      <c r="L41" s="3"/>
      <c r="M41" s="3"/>
      <c r="N41" s="3"/>
      <c r="O41" s="3"/>
    </row>
    <row r="42" spans="2:15" ht="31.5" customHeight="1" x14ac:dyDescent="0.3">
      <c r="B42" s="134" t="s">
        <v>60</v>
      </c>
      <c r="C42" s="122"/>
      <c r="D42" s="132" t="s">
        <v>12</v>
      </c>
      <c r="E42" s="133"/>
      <c r="F42" s="39"/>
      <c r="G42" s="11"/>
      <c r="H42" s="3"/>
      <c r="I42" s="3"/>
      <c r="J42" s="3"/>
      <c r="K42" s="3"/>
      <c r="L42" s="3"/>
      <c r="M42" s="3"/>
      <c r="N42" s="3"/>
      <c r="O42" s="3"/>
    </row>
    <row r="43" spans="2:15" x14ac:dyDescent="0.3">
      <c r="B43" s="130" t="s">
        <v>29</v>
      </c>
      <c r="C43" s="131"/>
      <c r="D43" s="132" t="s">
        <v>12</v>
      </c>
      <c r="E43" s="133"/>
      <c r="F43" s="39"/>
      <c r="G43" s="11"/>
      <c r="H43" s="3"/>
      <c r="I43" s="3"/>
      <c r="J43" s="3"/>
      <c r="K43" s="3"/>
      <c r="L43" s="3"/>
      <c r="M43" s="3"/>
      <c r="N43" s="3"/>
      <c r="O43" s="3"/>
    </row>
    <row r="44" spans="2:15" ht="15.75" customHeight="1" x14ac:dyDescent="0.3">
      <c r="B44" s="134" t="s">
        <v>30</v>
      </c>
      <c r="C44" s="122"/>
      <c r="D44" s="135" t="s">
        <v>12</v>
      </c>
      <c r="E44" s="136"/>
      <c r="F44" s="39"/>
      <c r="G44" s="11"/>
      <c r="H44" s="3"/>
      <c r="I44" s="3"/>
      <c r="J44" s="3"/>
      <c r="K44" s="3"/>
      <c r="L44" s="3"/>
      <c r="M44" s="3"/>
      <c r="N44" s="3"/>
      <c r="O44" s="3"/>
    </row>
    <row r="45" spans="2:15" ht="15" customHeight="1" x14ac:dyDescent="0.3">
      <c r="B45" s="128" t="s">
        <v>31</v>
      </c>
      <c r="C45" s="122"/>
      <c r="D45" s="112" t="s">
        <v>61</v>
      </c>
      <c r="E45" s="113"/>
      <c r="F45" s="39"/>
      <c r="G45" s="11"/>
      <c r="H45" s="3"/>
      <c r="I45" s="3"/>
      <c r="J45" s="3"/>
      <c r="K45" s="3"/>
      <c r="L45" s="3"/>
      <c r="M45" s="3"/>
      <c r="N45" s="3"/>
      <c r="O45" s="3"/>
    </row>
    <row r="46" spans="2:15" ht="15" customHeight="1" x14ac:dyDescent="0.3">
      <c r="B46" s="128" t="s">
        <v>32</v>
      </c>
      <c r="C46" s="122"/>
      <c r="D46" s="116" t="s">
        <v>62</v>
      </c>
      <c r="E46" s="116"/>
      <c r="F46" s="39"/>
      <c r="G46" s="11"/>
      <c r="H46" s="3"/>
      <c r="I46" s="3"/>
      <c r="J46" s="3"/>
      <c r="K46" s="3"/>
      <c r="L46" s="3"/>
      <c r="M46" s="3"/>
      <c r="N46" s="3"/>
      <c r="O46" s="3"/>
    </row>
    <row r="47" spans="2:15" ht="15" customHeight="1" x14ac:dyDescent="0.3">
      <c r="B47" s="129" t="s">
        <v>37</v>
      </c>
      <c r="C47" s="122"/>
      <c r="D47" s="120"/>
      <c r="E47" s="123"/>
      <c r="F47" s="39"/>
      <c r="G47" s="11"/>
      <c r="H47" s="3"/>
      <c r="I47" s="3"/>
      <c r="J47" s="3"/>
      <c r="K47" s="3"/>
      <c r="L47" s="3"/>
      <c r="M47" s="3"/>
      <c r="N47" s="3"/>
      <c r="O47" s="3"/>
    </row>
    <row r="48" spans="2:15" ht="15" customHeight="1" x14ac:dyDescent="0.3">
      <c r="B48" s="129"/>
      <c r="C48" s="122"/>
      <c r="D48" s="120"/>
      <c r="E48" s="123"/>
      <c r="F48" s="39"/>
      <c r="G48" s="11"/>
      <c r="H48" s="3"/>
      <c r="I48" s="3"/>
      <c r="J48" s="3"/>
      <c r="K48" s="3"/>
      <c r="L48" s="3"/>
      <c r="M48" s="3"/>
      <c r="N48" s="3"/>
      <c r="O48" s="3"/>
    </row>
    <row r="49" spans="2:15" x14ac:dyDescent="0.3">
      <c r="B49" s="121"/>
      <c r="C49" s="122"/>
      <c r="D49" s="120"/>
      <c r="E49" s="123"/>
      <c r="F49" s="39"/>
      <c r="G49" s="11"/>
      <c r="H49" s="3"/>
      <c r="I49" s="3"/>
      <c r="J49" s="3"/>
      <c r="K49" s="3"/>
      <c r="L49" s="3"/>
      <c r="M49" s="3"/>
      <c r="N49" s="3"/>
      <c r="O49" s="3"/>
    </row>
    <row r="50" spans="2:15" ht="15" customHeight="1" x14ac:dyDescent="0.3">
      <c r="B50" s="124"/>
      <c r="C50" s="125"/>
      <c r="D50" s="120"/>
      <c r="E50" s="123"/>
      <c r="F50" s="39"/>
      <c r="G50" s="11"/>
      <c r="H50" s="3"/>
      <c r="I50" s="3"/>
      <c r="J50" s="3"/>
      <c r="K50" s="3"/>
      <c r="L50" s="3"/>
      <c r="M50" s="3"/>
      <c r="N50" s="3"/>
      <c r="O50" s="3"/>
    </row>
    <row r="51" spans="2:15" ht="15" thickBot="1" x14ac:dyDescent="0.35">
      <c r="B51" s="117"/>
      <c r="C51" s="118"/>
      <c r="D51" s="126"/>
      <c r="E51" s="127"/>
      <c r="F51" s="38"/>
      <c r="G51" s="11"/>
      <c r="H51" s="3"/>
      <c r="I51" s="3"/>
      <c r="J51" s="3"/>
      <c r="K51" s="3"/>
      <c r="L51" s="3"/>
      <c r="M51" s="3"/>
      <c r="N51" s="3"/>
      <c r="O51" s="3"/>
    </row>
  </sheetData>
  <mergeCells count="29">
    <mergeCell ref="D37:E37"/>
    <mergeCell ref="D38:E38"/>
    <mergeCell ref="D39:E39"/>
    <mergeCell ref="B12:M12"/>
    <mergeCell ref="B13:C13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Veiledning</vt:lpstr>
      <vt:lpstr>Prisskjema INSTA 800</vt:lpstr>
      <vt:lpstr>Prisskjema dagl + hovedrenhold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Gundhus</dc:creator>
  <cp:lastModifiedBy>Camilla Gundhus</cp:lastModifiedBy>
  <cp:lastPrinted>2021-04-25T14:32:46Z</cp:lastPrinted>
  <dcterms:created xsi:type="dcterms:W3CDTF">2014-09-05T13:30:43Z</dcterms:created>
  <dcterms:modified xsi:type="dcterms:W3CDTF">2021-05-20T08:09:29Z</dcterms:modified>
</cp:coreProperties>
</file>