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nkjøpstjenester\Konkurransegjennomføring\07 - Samkjøp\Renholdstjenester\Renholdstjenester\Renholdstjenester - Samkjøpsavtale 2021-2025\9 Kontraktsforvaltning\20 - Minikonkurranser\Maler\"/>
    </mc:Choice>
  </mc:AlternateContent>
  <bookViews>
    <workbookView xWindow="0" yWindow="0" windowWidth="28800" windowHeight="12255"/>
  </bookViews>
  <sheets>
    <sheet name="Prisskjema" sheetId="4" r:id="rId1"/>
  </sheets>
  <definedNames>
    <definedName name="_xlnm.Print_Area" localSheetId="0">Prisskjema!$A$1:$T$22</definedName>
  </definedNames>
  <calcPr calcId="162913"/>
</workbook>
</file>

<file path=xl/calcChain.xml><?xml version="1.0" encoding="utf-8"?>
<calcChain xmlns="http://schemas.openxmlformats.org/spreadsheetml/2006/main">
  <c r="M12" i="4" l="1"/>
  <c r="M13" i="4"/>
  <c r="M14" i="4"/>
  <c r="M15" i="4"/>
  <c r="M16" i="4"/>
  <c r="M17" i="4"/>
  <c r="M18" i="4"/>
  <c r="M19" i="4"/>
  <c r="M20" i="4"/>
  <c r="M11" i="4"/>
  <c r="K12" i="4"/>
  <c r="K13" i="4"/>
  <c r="K14" i="4"/>
  <c r="K15" i="4"/>
  <c r="K16" i="4"/>
  <c r="K17" i="4"/>
  <c r="K18" i="4"/>
  <c r="N18" i="4" s="1"/>
  <c r="K19" i="4"/>
  <c r="K20" i="4"/>
  <c r="K11" i="4"/>
  <c r="N11" i="4" l="1"/>
  <c r="O11" i="4" s="1"/>
  <c r="N20" i="4"/>
  <c r="N15" i="4"/>
  <c r="O15" i="4" s="1"/>
  <c r="N14" i="4"/>
  <c r="O14" i="4" s="1"/>
  <c r="N13" i="4"/>
  <c r="O13" i="4" s="1"/>
  <c r="N16" i="4"/>
  <c r="O16" i="4" s="1"/>
  <c r="N17" i="4"/>
  <c r="O17" i="4" s="1"/>
  <c r="N19" i="4"/>
  <c r="O19" i="4" s="1"/>
  <c r="N12" i="4"/>
  <c r="O12" i="4" s="1"/>
  <c r="O20" i="4"/>
  <c r="O18" i="4"/>
  <c r="F20" i="4" l="1"/>
  <c r="G20" i="4" s="1"/>
  <c r="H20" i="4" s="1"/>
  <c r="Q20" i="4" s="1"/>
  <c r="F19" i="4"/>
  <c r="G19" i="4" s="1"/>
  <c r="H19" i="4" s="1"/>
  <c r="Q19" i="4" s="1"/>
  <c r="F18" i="4"/>
  <c r="G18" i="4" s="1"/>
  <c r="H18" i="4" s="1"/>
  <c r="Q18" i="4" s="1"/>
  <c r="F17" i="4"/>
  <c r="G17" i="4" s="1"/>
  <c r="H17" i="4" s="1"/>
  <c r="Q17" i="4" s="1"/>
  <c r="F16" i="4"/>
  <c r="G16" i="4" s="1"/>
  <c r="H16" i="4" s="1"/>
  <c r="Q16" i="4" s="1"/>
  <c r="F15" i="4"/>
  <c r="G15" i="4" s="1"/>
  <c r="H15" i="4" s="1"/>
  <c r="Q15" i="4" s="1"/>
  <c r="F14" i="4"/>
  <c r="G14" i="4" s="1"/>
  <c r="H14" i="4" s="1"/>
  <c r="Q14" i="4" s="1"/>
  <c r="F13" i="4"/>
  <c r="G13" i="4" s="1"/>
  <c r="H13" i="4" s="1"/>
  <c r="Q13" i="4" s="1"/>
  <c r="F12" i="4"/>
  <c r="G12" i="4" s="1"/>
  <c r="F11" i="4"/>
  <c r="H12" i="4" l="1"/>
  <c r="Q12" i="4" s="1"/>
  <c r="G11" i="4"/>
  <c r="H11" i="4" s="1"/>
  <c r="Q11" i="4" s="1"/>
</calcChain>
</file>

<file path=xl/sharedStrings.xml><?xml version="1.0" encoding="utf-8"?>
<sst xmlns="http://schemas.openxmlformats.org/spreadsheetml/2006/main" count="83" uniqueCount="36">
  <si>
    <t>Sum regelmessig renhold</t>
  </si>
  <si>
    <t>Sum periodisk renhold</t>
  </si>
  <si>
    <t>Sum til evaluering</t>
  </si>
  <si>
    <t>(Pris hentes fra prisskjema)</t>
  </si>
  <si>
    <t>Kompetanse</t>
  </si>
  <si>
    <t>Poeng Kompetanse</t>
  </si>
  <si>
    <t>(Vurdering av besvarelse)</t>
  </si>
  <si>
    <t>Leverandør 1</t>
  </si>
  <si>
    <t>Leverandør</t>
  </si>
  <si>
    <t>Leverandør 2</t>
  </si>
  <si>
    <t>Leverandør 3</t>
  </si>
  <si>
    <t>Leverandør 4</t>
  </si>
  <si>
    <t>Leverandør 5</t>
  </si>
  <si>
    <t>Leverandør 6</t>
  </si>
  <si>
    <t>Leverandør 7</t>
  </si>
  <si>
    <t>Leverandør 8</t>
  </si>
  <si>
    <t>Leverandør 9</t>
  </si>
  <si>
    <t>Leverandør 10</t>
  </si>
  <si>
    <t>NAVN</t>
  </si>
  <si>
    <t xml:space="preserve">Laveste pris: </t>
  </si>
  <si>
    <t>Poeng pris(lineær metode)</t>
  </si>
  <si>
    <t xml:space="preserve">Kvalitet: Total Vekt </t>
  </si>
  <si>
    <t>Totalt poeng kvalitet</t>
  </si>
  <si>
    <t>Vektet poeng PRIS</t>
  </si>
  <si>
    <t>Vektet poeng KVALITET</t>
  </si>
  <si>
    <t>Alle gule felt må fylles ut</t>
  </si>
  <si>
    <t>SUM TOTALT</t>
  </si>
  <si>
    <t>Pris: Vekt</t>
  </si>
  <si>
    <t>Oppdrags-forståelse</t>
  </si>
  <si>
    <t xml:space="preserve">Vektet poeng Oppdragsforståelse </t>
  </si>
  <si>
    <t>Renholdstjenester (Samkjøpsavtale ...)</t>
  </si>
  <si>
    <t>Poeng
Oppdrags-forståelse</t>
  </si>
  <si>
    <t>Evalueringsskjema for minikonkurranser</t>
  </si>
  <si>
    <t>PRIS</t>
  </si>
  <si>
    <t>KVALITET</t>
  </si>
  <si>
    <t>Vektet poeng Kompe-tanse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</si>
</sst>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Oslo Sans Office"/>
    </font>
    <font>
      <sz val="11"/>
      <color theme="1"/>
      <name val="Oslo Sans Office"/>
    </font>
    <font>
      <sz val="11"/>
      <name val="Oslo Sans Office"/>
    </font>
    <font>
      <b/>
      <sz val="9"/>
      <color theme="1"/>
      <name val="Oslo Sans Office"/>
    </font>
    <font>
      <sz val="9"/>
      <color theme="1"/>
      <name val="Oslo Sans Office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 applyProtection="1">
      <alignment wrapText="1"/>
      <protection locked="0"/>
    </xf>
    <xf numFmtId="9" fontId="2" fillId="6" borderId="1" xfId="1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3" fillId="6" borderId="1" xfId="0" applyFont="1" applyFill="1" applyBorder="1"/>
    <xf numFmtId="164" fontId="2" fillId="6" borderId="1" xfId="0" applyNumberFormat="1" applyFont="1" applyFill="1" applyBorder="1" applyAlignment="1">
      <alignment horizontal="right" vertical="top" wrapText="1"/>
    </xf>
    <xf numFmtId="164" fontId="2" fillId="6" borderId="2" xfId="0" applyNumberFormat="1" applyFont="1" applyFill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wrapText="1"/>
    </xf>
    <xf numFmtId="0" fontId="3" fillId="2" borderId="1" xfId="0" applyFont="1" applyFill="1" applyBorder="1"/>
    <xf numFmtId="0" fontId="5" fillId="5" borderId="7" xfId="0" applyFont="1" applyFill="1" applyBorder="1" applyAlignment="1"/>
    <xf numFmtId="0" fontId="5" fillId="5" borderId="8" xfId="0" applyFont="1" applyFill="1" applyBorder="1" applyAlignment="1"/>
    <xf numFmtId="0" fontId="5" fillId="7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9" borderId="6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wrapText="1"/>
    </xf>
    <xf numFmtId="0" fontId="5" fillId="8" borderId="1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6" fillId="2" borderId="0" xfId="0" applyFont="1" applyFill="1"/>
    <xf numFmtId="0" fontId="5" fillId="10" borderId="1" xfId="0" applyFont="1" applyFill="1" applyBorder="1" applyAlignment="1">
      <alignment wrapText="1"/>
    </xf>
    <xf numFmtId="0" fontId="2" fillId="7" borderId="1" xfId="0" applyFont="1" applyFill="1" applyBorder="1" applyAlignment="1" applyProtection="1">
      <alignment wrapText="1"/>
      <protection locked="0"/>
    </xf>
    <xf numFmtId="0" fontId="2" fillId="8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</cellXfs>
  <cellStyles count="2">
    <cellStyle name="Normal" xfId="0" builtinId="0"/>
    <cellStyle name="Prosent" xfId="1" builtinId="5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tabSelected="1" zoomScaleNormal="100" workbookViewId="0">
      <selection activeCell="L13" sqref="L13"/>
    </sheetView>
  </sheetViews>
  <sheetFormatPr baseColWidth="10" defaultRowHeight="17.25"/>
  <cols>
    <col min="1" max="1" width="4" style="3" customWidth="1"/>
    <col min="2" max="2" width="31.140625" style="3" customWidth="1"/>
    <col min="3" max="3" width="19.42578125" style="3" customWidth="1"/>
    <col min="4" max="4" width="15.42578125" style="3" customWidth="1"/>
    <col min="5" max="5" width="17.28515625" style="3" customWidth="1"/>
    <col min="6" max="6" width="15.5703125" style="3" customWidth="1"/>
    <col min="7" max="7" width="13.28515625" style="3" customWidth="1"/>
    <col min="8" max="8" width="11.42578125" style="3"/>
    <col min="9" max="9" width="2.140625" style="3" customWidth="1"/>
    <col min="10" max="10" width="18" style="3" customWidth="1"/>
    <col min="11" max="11" width="15" style="3" customWidth="1"/>
    <col min="12" max="12" width="13.7109375" style="3" customWidth="1"/>
    <col min="13" max="14" width="11.42578125" style="3"/>
    <col min="15" max="15" width="12.5703125" style="3" customWidth="1"/>
    <col min="16" max="16" width="1.5703125" style="3" customWidth="1"/>
    <col min="17" max="16384" width="11.42578125" style="3"/>
  </cols>
  <sheetData>
    <row r="2" spans="2:17">
      <c r="B2" s="1" t="s">
        <v>30</v>
      </c>
      <c r="C2" s="2"/>
      <c r="D2" s="2"/>
      <c r="E2" s="2"/>
      <c r="F2" s="2"/>
      <c r="G2" s="2"/>
      <c r="P2" s="4"/>
    </row>
    <row r="3" spans="2:17">
      <c r="B3" s="1" t="s">
        <v>32</v>
      </c>
      <c r="C3" s="2"/>
      <c r="D3" s="2"/>
      <c r="E3" s="2"/>
      <c r="F3" s="2"/>
      <c r="G3" s="2"/>
    </row>
    <row r="4" spans="2:17">
      <c r="B4" s="1"/>
      <c r="C4" s="2"/>
      <c r="D4" s="2"/>
      <c r="E4" s="2"/>
      <c r="F4" s="2"/>
      <c r="G4" s="2"/>
      <c r="I4" s="4"/>
    </row>
    <row r="5" spans="2:17" ht="34.5">
      <c r="B5" s="7" t="s">
        <v>25</v>
      </c>
      <c r="C5" s="2"/>
      <c r="D5" s="2"/>
      <c r="E5" s="2"/>
      <c r="F5" s="2"/>
      <c r="G5" s="2"/>
      <c r="I5" s="4"/>
      <c r="J5" s="5" t="s">
        <v>21</v>
      </c>
      <c r="K5" s="6"/>
    </row>
    <row r="6" spans="2:17" ht="32.25" customHeight="1">
      <c r="B6" s="8" t="s">
        <v>27</v>
      </c>
      <c r="C6" s="6"/>
      <c r="D6" s="2"/>
      <c r="E6" s="2"/>
      <c r="F6" s="2"/>
      <c r="G6" s="2"/>
      <c r="I6" s="4"/>
      <c r="J6" s="30" t="s">
        <v>28</v>
      </c>
      <c r="K6" s="6"/>
    </row>
    <row r="7" spans="2:17" ht="27.75" customHeight="1">
      <c r="B7" s="8" t="s">
        <v>19</v>
      </c>
      <c r="C7" s="7"/>
      <c r="D7" s="2"/>
      <c r="E7" s="2"/>
      <c r="F7" s="2"/>
      <c r="G7" s="2"/>
      <c r="J7" s="31" t="s">
        <v>4</v>
      </c>
      <c r="K7" s="6"/>
    </row>
    <row r="8" spans="2:17" ht="6" customHeight="1">
      <c r="B8" s="9"/>
      <c r="C8" s="10"/>
      <c r="D8" s="2"/>
      <c r="E8" s="2"/>
      <c r="F8" s="2"/>
      <c r="G8" s="2"/>
    </row>
    <row r="9" spans="2:17" ht="31.5" customHeight="1">
      <c r="B9" s="38" t="s">
        <v>8</v>
      </c>
      <c r="C9" s="39"/>
      <c r="D9" s="35" t="s">
        <v>33</v>
      </c>
      <c r="E9" s="36"/>
      <c r="F9" s="36"/>
      <c r="G9" s="36"/>
      <c r="H9" s="37"/>
      <c r="J9" s="32" t="s">
        <v>34</v>
      </c>
      <c r="K9" s="33"/>
      <c r="L9" s="33"/>
      <c r="M9" s="33"/>
      <c r="N9" s="33"/>
      <c r="O9" s="34"/>
    </row>
    <row r="10" spans="2:17" ht="58.5" thickBot="1">
      <c r="B10" s="19"/>
      <c r="C10" s="20"/>
      <c r="D10" s="21" t="s">
        <v>0</v>
      </c>
      <c r="E10" s="22" t="s">
        <v>1</v>
      </c>
      <c r="F10" s="23" t="s">
        <v>2</v>
      </c>
      <c r="G10" s="24" t="s">
        <v>20</v>
      </c>
      <c r="H10" s="24" t="s">
        <v>23</v>
      </c>
      <c r="J10" s="25" t="s">
        <v>31</v>
      </c>
      <c r="K10" s="25" t="s">
        <v>29</v>
      </c>
      <c r="L10" s="26" t="s">
        <v>5</v>
      </c>
      <c r="M10" s="26" t="s">
        <v>35</v>
      </c>
      <c r="N10" s="27" t="s">
        <v>22</v>
      </c>
      <c r="O10" s="27" t="s">
        <v>24</v>
      </c>
      <c r="P10" s="28"/>
      <c r="Q10" s="29" t="s">
        <v>26</v>
      </c>
    </row>
    <row r="11" spans="2:17" ht="52.5" thickBot="1">
      <c r="B11" s="11" t="s">
        <v>7</v>
      </c>
      <c r="C11" s="11" t="s">
        <v>18</v>
      </c>
      <c r="D11" s="12" t="s">
        <v>3</v>
      </c>
      <c r="E11" s="13" t="s">
        <v>3</v>
      </c>
      <c r="F11" s="14" t="e">
        <f>+E11+D11</f>
        <v>#VALUE!</v>
      </c>
      <c r="G11" s="15" t="e">
        <f>10-10*(F11-$C$7)/$C$7</f>
        <v>#VALUE!</v>
      </c>
      <c r="H11" s="16" t="e">
        <f>+G11*$C$6</f>
        <v>#VALUE!</v>
      </c>
      <c r="J11" s="17" t="s">
        <v>6</v>
      </c>
      <c r="K11" s="18" t="e">
        <f>+J11*$K$6</f>
        <v>#VALUE!</v>
      </c>
      <c r="L11" s="17" t="s">
        <v>6</v>
      </c>
      <c r="M11" s="18" t="e">
        <f>+L11*$K$7</f>
        <v>#VALUE!</v>
      </c>
      <c r="N11" s="18" t="e">
        <f>+K11+M11</f>
        <v>#VALUE!</v>
      </c>
      <c r="O11" s="18" t="e">
        <f>+N11*$K$5</f>
        <v>#VALUE!</v>
      </c>
      <c r="Q11" s="18" t="e">
        <f>+O11+H11</f>
        <v>#VALUE!</v>
      </c>
    </row>
    <row r="12" spans="2:17" ht="52.5" thickBot="1">
      <c r="B12" s="11" t="s">
        <v>9</v>
      </c>
      <c r="C12" s="11" t="s">
        <v>18</v>
      </c>
      <c r="D12" s="12" t="s">
        <v>3</v>
      </c>
      <c r="E12" s="13" t="s">
        <v>3</v>
      </c>
      <c r="F12" s="14" t="e">
        <f t="shared" ref="F12:F18" si="0">+E12+D12</f>
        <v>#VALUE!</v>
      </c>
      <c r="G12" s="15" t="e">
        <f t="shared" ref="G12:G20" si="1">10-10*(F12-$C$7)/$C$7</f>
        <v>#VALUE!</v>
      </c>
      <c r="H12" s="16" t="e">
        <f t="shared" ref="H12:H20" si="2">+G12*$C$6</f>
        <v>#VALUE!</v>
      </c>
      <c r="J12" s="17" t="s">
        <v>6</v>
      </c>
      <c r="K12" s="18" t="e">
        <f>+J12*$K$6</f>
        <v>#VALUE!</v>
      </c>
      <c r="L12" s="17" t="s">
        <v>6</v>
      </c>
      <c r="M12" s="18" t="e">
        <f>+L12*$K$7</f>
        <v>#VALUE!</v>
      </c>
      <c r="N12" s="18" t="e">
        <f>+K12+M12+#REF!</f>
        <v>#VALUE!</v>
      </c>
      <c r="O12" s="18" t="e">
        <f>+N12*$K$5</f>
        <v>#VALUE!</v>
      </c>
      <c r="Q12" s="18" t="e">
        <f>+O12+H12</f>
        <v>#VALUE!</v>
      </c>
    </row>
    <row r="13" spans="2:17" ht="52.5" thickBot="1">
      <c r="B13" s="11" t="s">
        <v>10</v>
      </c>
      <c r="C13" s="11" t="s">
        <v>18</v>
      </c>
      <c r="D13" s="12" t="s">
        <v>3</v>
      </c>
      <c r="E13" s="13" t="s">
        <v>3</v>
      </c>
      <c r="F13" s="14" t="e">
        <f t="shared" si="0"/>
        <v>#VALUE!</v>
      </c>
      <c r="G13" s="15" t="e">
        <f t="shared" si="1"/>
        <v>#VALUE!</v>
      </c>
      <c r="H13" s="16" t="e">
        <f t="shared" si="2"/>
        <v>#VALUE!</v>
      </c>
      <c r="J13" s="17" t="s">
        <v>6</v>
      </c>
      <c r="K13" s="18" t="e">
        <f>+J13*$K$6</f>
        <v>#VALUE!</v>
      </c>
      <c r="L13" s="17" t="s">
        <v>6</v>
      </c>
      <c r="M13" s="18" t="e">
        <f>+L13*$K$7</f>
        <v>#VALUE!</v>
      </c>
      <c r="N13" s="18" t="e">
        <f>+K13+M13+#REF!</f>
        <v>#VALUE!</v>
      </c>
      <c r="O13" s="18" t="e">
        <f>+N13*$K$5</f>
        <v>#VALUE!</v>
      </c>
      <c r="Q13" s="18" t="e">
        <f>+O13+H13</f>
        <v>#VALUE!</v>
      </c>
    </row>
    <row r="14" spans="2:17" ht="52.5" thickBot="1">
      <c r="B14" s="11" t="s">
        <v>11</v>
      </c>
      <c r="C14" s="11" t="s">
        <v>18</v>
      </c>
      <c r="D14" s="12" t="s">
        <v>3</v>
      </c>
      <c r="E14" s="13" t="s">
        <v>3</v>
      </c>
      <c r="F14" s="14" t="e">
        <f t="shared" si="0"/>
        <v>#VALUE!</v>
      </c>
      <c r="G14" s="15" t="e">
        <f t="shared" si="1"/>
        <v>#VALUE!</v>
      </c>
      <c r="H14" s="16" t="e">
        <f t="shared" si="2"/>
        <v>#VALUE!</v>
      </c>
      <c r="J14" s="17" t="s">
        <v>6</v>
      </c>
      <c r="K14" s="18" t="e">
        <f>+J14*$K$6</f>
        <v>#VALUE!</v>
      </c>
      <c r="L14" s="17" t="s">
        <v>6</v>
      </c>
      <c r="M14" s="18" t="e">
        <f>+L14*$K$7</f>
        <v>#VALUE!</v>
      </c>
      <c r="N14" s="18" t="e">
        <f>+K14+M14+#REF!</f>
        <v>#VALUE!</v>
      </c>
      <c r="O14" s="18" t="e">
        <f>+N14*$K$5</f>
        <v>#VALUE!</v>
      </c>
      <c r="Q14" s="18" t="e">
        <f>+O14+H14</f>
        <v>#VALUE!</v>
      </c>
    </row>
    <row r="15" spans="2:17" ht="52.5" thickBot="1">
      <c r="B15" s="11" t="s">
        <v>12</v>
      </c>
      <c r="C15" s="11" t="s">
        <v>18</v>
      </c>
      <c r="D15" s="12" t="s">
        <v>3</v>
      </c>
      <c r="E15" s="13" t="s">
        <v>3</v>
      </c>
      <c r="F15" s="14" t="e">
        <f t="shared" si="0"/>
        <v>#VALUE!</v>
      </c>
      <c r="G15" s="15" t="e">
        <f t="shared" si="1"/>
        <v>#VALUE!</v>
      </c>
      <c r="H15" s="16" t="e">
        <f t="shared" si="2"/>
        <v>#VALUE!</v>
      </c>
      <c r="J15" s="17" t="s">
        <v>6</v>
      </c>
      <c r="K15" s="18" t="e">
        <f>+J15*$K$6</f>
        <v>#VALUE!</v>
      </c>
      <c r="L15" s="17" t="s">
        <v>6</v>
      </c>
      <c r="M15" s="18" t="e">
        <f>+L15*$K$7</f>
        <v>#VALUE!</v>
      </c>
      <c r="N15" s="18" t="e">
        <f>+K15+M15+#REF!</f>
        <v>#VALUE!</v>
      </c>
      <c r="O15" s="18" t="e">
        <f>+N15*$K$5</f>
        <v>#VALUE!</v>
      </c>
      <c r="Q15" s="18" t="e">
        <f>+O15+H15</f>
        <v>#VALUE!</v>
      </c>
    </row>
    <row r="16" spans="2:17" ht="52.5" thickBot="1">
      <c r="B16" s="11" t="s">
        <v>13</v>
      </c>
      <c r="C16" s="11" t="s">
        <v>18</v>
      </c>
      <c r="D16" s="12" t="s">
        <v>3</v>
      </c>
      <c r="E16" s="13" t="s">
        <v>3</v>
      </c>
      <c r="F16" s="14" t="e">
        <f t="shared" si="0"/>
        <v>#VALUE!</v>
      </c>
      <c r="G16" s="15" t="e">
        <f t="shared" si="1"/>
        <v>#VALUE!</v>
      </c>
      <c r="H16" s="16" t="e">
        <f t="shared" si="2"/>
        <v>#VALUE!</v>
      </c>
      <c r="J16" s="17" t="s">
        <v>6</v>
      </c>
      <c r="K16" s="18" t="e">
        <f>+J16*$K$6</f>
        <v>#VALUE!</v>
      </c>
      <c r="L16" s="17" t="s">
        <v>6</v>
      </c>
      <c r="M16" s="18" t="e">
        <f>+L16*$K$7</f>
        <v>#VALUE!</v>
      </c>
      <c r="N16" s="18" t="e">
        <f>+K16+M16+#REF!</f>
        <v>#VALUE!</v>
      </c>
      <c r="O16" s="18" t="e">
        <f>+N16*$K$5</f>
        <v>#VALUE!</v>
      </c>
      <c r="Q16" s="18" t="e">
        <f>+O16+H16</f>
        <v>#VALUE!</v>
      </c>
    </row>
    <row r="17" spans="2:17" ht="52.5" thickBot="1">
      <c r="B17" s="11" t="s">
        <v>14</v>
      </c>
      <c r="C17" s="11" t="s">
        <v>18</v>
      </c>
      <c r="D17" s="12" t="s">
        <v>3</v>
      </c>
      <c r="E17" s="13" t="s">
        <v>3</v>
      </c>
      <c r="F17" s="14" t="e">
        <f t="shared" si="0"/>
        <v>#VALUE!</v>
      </c>
      <c r="G17" s="15" t="e">
        <f t="shared" si="1"/>
        <v>#VALUE!</v>
      </c>
      <c r="H17" s="16" t="e">
        <f t="shared" si="2"/>
        <v>#VALUE!</v>
      </c>
      <c r="J17" s="17" t="s">
        <v>6</v>
      </c>
      <c r="K17" s="18" t="e">
        <f>+J17*$K$6</f>
        <v>#VALUE!</v>
      </c>
      <c r="L17" s="17" t="s">
        <v>6</v>
      </c>
      <c r="M17" s="18" t="e">
        <f>+L17*$K$7</f>
        <v>#VALUE!</v>
      </c>
      <c r="N17" s="18" t="e">
        <f>+K17+M17+#REF!</f>
        <v>#VALUE!</v>
      </c>
      <c r="O17" s="18" t="e">
        <f>+N17*$K$5</f>
        <v>#VALUE!</v>
      </c>
      <c r="Q17" s="18" t="e">
        <f>+O17+H17</f>
        <v>#VALUE!</v>
      </c>
    </row>
    <row r="18" spans="2:17" ht="52.5" thickBot="1">
      <c r="B18" s="11" t="s">
        <v>15</v>
      </c>
      <c r="C18" s="11" t="s">
        <v>18</v>
      </c>
      <c r="D18" s="12" t="s">
        <v>3</v>
      </c>
      <c r="E18" s="13" t="s">
        <v>3</v>
      </c>
      <c r="F18" s="14" t="e">
        <f t="shared" si="0"/>
        <v>#VALUE!</v>
      </c>
      <c r="G18" s="15" t="e">
        <f t="shared" si="1"/>
        <v>#VALUE!</v>
      </c>
      <c r="H18" s="16" t="e">
        <f t="shared" si="2"/>
        <v>#VALUE!</v>
      </c>
      <c r="J18" s="17" t="s">
        <v>6</v>
      </c>
      <c r="K18" s="18" t="e">
        <f>+J18*$K$6</f>
        <v>#VALUE!</v>
      </c>
      <c r="L18" s="17" t="s">
        <v>6</v>
      </c>
      <c r="M18" s="18" t="e">
        <f>+L18*$K$7</f>
        <v>#VALUE!</v>
      </c>
      <c r="N18" s="18" t="e">
        <f>+K18+M18+#REF!</f>
        <v>#VALUE!</v>
      </c>
      <c r="O18" s="18" t="e">
        <f>+N18*$K$5</f>
        <v>#VALUE!</v>
      </c>
      <c r="Q18" s="18" t="e">
        <f>+O18+H18</f>
        <v>#VALUE!</v>
      </c>
    </row>
    <row r="19" spans="2:17" ht="52.5" thickBot="1">
      <c r="B19" s="11" t="s">
        <v>16</v>
      </c>
      <c r="C19" s="11" t="s">
        <v>18</v>
      </c>
      <c r="D19" s="12" t="s">
        <v>3</v>
      </c>
      <c r="E19" s="13" t="s">
        <v>3</v>
      </c>
      <c r="F19" s="14" t="e">
        <f>+E19+D19</f>
        <v>#VALUE!</v>
      </c>
      <c r="G19" s="15" t="e">
        <f t="shared" si="1"/>
        <v>#VALUE!</v>
      </c>
      <c r="H19" s="16" t="e">
        <f t="shared" si="2"/>
        <v>#VALUE!</v>
      </c>
      <c r="J19" s="17" t="s">
        <v>6</v>
      </c>
      <c r="K19" s="18" t="e">
        <f>+J19*$K$6</f>
        <v>#VALUE!</v>
      </c>
      <c r="L19" s="17" t="s">
        <v>6</v>
      </c>
      <c r="M19" s="18" t="e">
        <f>+L19*$K$7</f>
        <v>#VALUE!</v>
      </c>
      <c r="N19" s="18" t="e">
        <f>+K19+M19+#REF!</f>
        <v>#VALUE!</v>
      </c>
      <c r="O19" s="18" t="e">
        <f>+N19*$K$5</f>
        <v>#VALUE!</v>
      </c>
      <c r="Q19" s="18" t="e">
        <f>+O19+H19</f>
        <v>#VALUE!</v>
      </c>
    </row>
    <row r="20" spans="2:17" ht="52.5" thickBot="1">
      <c r="B20" s="11" t="s">
        <v>17</v>
      </c>
      <c r="C20" s="11" t="s">
        <v>18</v>
      </c>
      <c r="D20" s="12" t="s">
        <v>3</v>
      </c>
      <c r="E20" s="13" t="s">
        <v>3</v>
      </c>
      <c r="F20" s="14" t="e">
        <f>+E20+D20</f>
        <v>#VALUE!</v>
      </c>
      <c r="G20" s="15" t="e">
        <f t="shared" si="1"/>
        <v>#VALUE!</v>
      </c>
      <c r="H20" s="16" t="e">
        <f t="shared" si="2"/>
        <v>#VALUE!</v>
      </c>
      <c r="J20" s="17" t="s">
        <v>6</v>
      </c>
      <c r="K20" s="18" t="e">
        <f>+J20*$K$6</f>
        <v>#VALUE!</v>
      </c>
      <c r="L20" s="17" t="s">
        <v>6</v>
      </c>
      <c r="M20" s="18" t="e">
        <f>+L20*$K$7</f>
        <v>#VALUE!</v>
      </c>
      <c r="N20" s="18" t="e">
        <f>+K20+M20+#REF!</f>
        <v>#VALUE!</v>
      </c>
      <c r="O20" s="18" t="e">
        <f>+N20*$K$5</f>
        <v>#VALUE!</v>
      </c>
      <c r="Q20" s="18" t="e">
        <f>+O20+H20</f>
        <v>#VALUE!</v>
      </c>
    </row>
  </sheetData>
  <mergeCells count="3">
    <mergeCell ref="J9:O9"/>
    <mergeCell ref="D9:H9"/>
    <mergeCell ref="B9:C9"/>
  </mergeCells>
  <conditionalFormatting sqref="G11:G2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51" orientation="landscape" r:id="rId1"/>
  <rowBreaks count="1" manualBreakCount="1">
    <brk id="22" max="19" man="1"/>
  </rowBreaks>
  <colBreaks count="1" manualBreakCount="1">
    <brk id="20" max="1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Prisskjema</vt:lpstr>
      <vt:lpstr>Prisskjema!Utskriftsområde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Gundhus</dc:creator>
  <cp:lastModifiedBy>Camilla Gundhus</cp:lastModifiedBy>
  <cp:lastPrinted>2014-09-22T13:10:41Z</cp:lastPrinted>
  <dcterms:created xsi:type="dcterms:W3CDTF">2014-09-05T13:30:43Z</dcterms:created>
  <dcterms:modified xsi:type="dcterms:W3CDTF">2021-05-05T14:08:09Z</dcterms:modified>
</cp:coreProperties>
</file>