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slofelles.oslo.kommune.no\felles-is\UKE\Konsernservice\Konkurransegjennomføring\Samkjøp\Biodrivstoff\3 Kvalifikasjons- og konkurransegrunnlag\Mal for konkurranse over DPS\"/>
    </mc:Choice>
  </mc:AlternateContent>
  <bookViews>
    <workbookView xWindow="0" yWindow="0" windowWidth="28800" windowHeight="11910"/>
  </bookViews>
  <sheets>
    <sheet name="Veiledning" sheetId="3" r:id="rId1"/>
    <sheet name="Pumpe- Pris" sheetId="1" r:id="rId2"/>
    <sheet name="Bulk- Pris" sheetId="2" r:id="rId3"/>
  </sheets>
  <calcPr calcId="162913"/>
</workbook>
</file>

<file path=xl/calcChain.xml><?xml version="1.0" encoding="utf-8"?>
<calcChain xmlns="http://schemas.openxmlformats.org/spreadsheetml/2006/main">
  <c r="G24" i="1" l="1"/>
  <c r="G25" i="1"/>
  <c r="G26" i="1"/>
  <c r="G27" i="1"/>
  <c r="G10" i="1"/>
  <c r="G11" i="1"/>
  <c r="G12" i="1"/>
  <c r="G13" i="1"/>
  <c r="G36" i="2" l="1"/>
  <c r="G45" i="2"/>
  <c r="G56" i="1" l="1"/>
  <c r="G51" i="1"/>
  <c r="G50" i="1"/>
  <c r="G49" i="1"/>
  <c r="G44" i="1"/>
  <c r="G32" i="1"/>
  <c r="G18" i="1"/>
  <c r="G40" i="2"/>
  <c r="G38" i="2"/>
  <c r="G31" i="2"/>
  <c r="G29" i="2"/>
  <c r="G22" i="2"/>
  <c r="G18" i="2"/>
  <c r="G20" i="2" s="1"/>
  <c r="G13" i="2"/>
  <c r="G9" i="2"/>
  <c r="G11" i="2" s="1"/>
  <c r="G39" i="1"/>
  <c r="G38" i="1"/>
  <c r="G37" i="1"/>
  <c r="G23" i="1"/>
  <c r="G28" i="1" s="1"/>
  <c r="G52" i="1" l="1"/>
  <c r="G54" i="1" s="1"/>
  <c r="G57" i="1" s="1"/>
  <c r="G41" i="2"/>
  <c r="G23" i="2"/>
  <c r="G14" i="2"/>
  <c r="G32" i="2"/>
  <c r="G40" i="1"/>
  <c r="G42" i="1" s="1"/>
  <c r="G45" i="1" s="1"/>
  <c r="G30" i="1"/>
  <c r="G33" i="1" s="1"/>
  <c r="G9" i="1"/>
  <c r="G47" i="2" l="1"/>
  <c r="G14" i="1"/>
  <c r="G16" i="1" s="1"/>
  <c r="G19" i="1" l="1"/>
  <c r="G59" i="1" s="1"/>
</calcChain>
</file>

<file path=xl/sharedStrings.xml><?xml version="1.0" encoding="utf-8"?>
<sst xmlns="http://schemas.openxmlformats.org/spreadsheetml/2006/main" count="155" uniqueCount="34">
  <si>
    <t>CBG-Compressed BioGas (Maks 10 % CNG)</t>
  </si>
  <si>
    <t>Total rabatt</t>
  </si>
  <si>
    <t>Sum</t>
  </si>
  <si>
    <t>Lokasjon 1</t>
  </si>
  <si>
    <t>Lokasjon 2</t>
  </si>
  <si>
    <t>Lokasjon 3</t>
  </si>
  <si>
    <t>Lokasjon 4</t>
  </si>
  <si>
    <t>Lokasjon 5</t>
  </si>
  <si>
    <t>Biodrivstoff fra energistasjon med pumpe</t>
  </si>
  <si>
    <t>Biodisel- HVO 100</t>
  </si>
  <si>
    <t>Gjennomsnittlig pumpepris</t>
  </si>
  <si>
    <t>Biodisel- HVO 100 (Avgiftsfri)</t>
  </si>
  <si>
    <t>Estimert volum</t>
  </si>
  <si>
    <t>Listepris</t>
  </si>
  <si>
    <t>Sum uten rabatt</t>
  </si>
  <si>
    <t>Gjennomsnittlig listepris</t>
  </si>
  <si>
    <t>Rabatt pr. liter</t>
  </si>
  <si>
    <t xml:space="preserve">Sum </t>
  </si>
  <si>
    <t>Rabatt pr. m3</t>
  </si>
  <si>
    <t>LBG-Liquefied BioGas (Maks 10 % CNG)</t>
  </si>
  <si>
    <t xml:space="preserve">LBG- Liquified BioGas </t>
  </si>
  <si>
    <t>Total pris til evaluering</t>
  </si>
  <si>
    <t>Biodrivstoff - Bulkleveranse</t>
  </si>
  <si>
    <t>Biodiesel- HVO 100</t>
  </si>
  <si>
    <t>Biodiesel- HVO 100 (Avgiftsfri)</t>
  </si>
  <si>
    <t>Estimert antall leveringer</t>
  </si>
  <si>
    <t>Frakt/ Drop</t>
  </si>
  <si>
    <t>Sum Frakt/Drop</t>
  </si>
  <si>
    <t xml:space="preserve">
Tilbyder skal kun fylle ut for de produktene som skal tilbys i konkurransen.
Alle priser skal oppgis eksl. MVA og i norske kroner NOK.
Det legges til grunn listepris  i Oslo og Akershus for HVO 100, som oppfyller minimuskravene angitt i kravspesifikasjonens punkt 2. 
Listeprisen skal angis pr. liter for biodiesel, og i M3 for Biogass på oppgitte datoer fra 1- 4 kvartal. 
Prisene vil deretter summeres, og divideres på fire kvartaler.
Dette danner grunnlag for gjennomsnittlig listepris.
Estimert volum vil deretter multipliseres med gjennomsnittlig pumpepris og summeres til "Sum uten rabatt".
Angitt rabatt vil multipliseres med estimert volum og summeres til "Total rabatt", som igjen trekkes fra "Sum uten rabatt". Dette gir sum pr. produkt. Sum pr produkt summeres sammen med "Sum frakt/drop" og blir til "Total pris til evaluering". Denne vil bli benyttet i evaluering av tildelingskriteriet "Pris".
Tilbudte rabatter som er oppgitt ved tilbudsfrist skal være faste eller økes i hele kontraktsperioden.
Tilbyder skal betale 1% proveny som aktivitetsbasert finansiering til Utviklings- og kompetansetaten, Jf punkt 12 i kontraktsformular for kjøp av varer.  Proveny skal inkluderes ved fakturering til virksomhetene.
</t>
  </si>
  <si>
    <r>
      <t xml:space="preserve">
Tilbyder skal kun fylle ut for de produktene som skal tilbys i konkurransen.
Alle priser skal oppgis eksl. MVA og i norske kroner NOK.
Det legges til grunn pumpepris på alle lokasjoner som tilbyder selger HVO 100 som oppfyller minimuskravene angitt i kravspesifikasjonens punkt 2.  i Oslo og Akershus. 
Pumpeprisen skal angis på oppgitte datoer fra 1- 4 kvartal for samtlige lokasjoner tilbyder selger HVO 100 ved i Oslo og Akershus. Prisene vil deretter summeres og divideres på antall lokasjoner. 
Dette danner grunnlag for gjennomsnittlig pumpepris.
Estimert volum vil deretter multipliseres med gjennomsnittlig pumpepris og summeres til "Sum uten rabatt".
Angitt rabatt vil multipliseres med estimert volum og summeres til "Total rabatt", som igjen trekkes fra "Sum uten rabatt". Angitt rabatt vil multipliseres med estimert volum og summeres til "Total rabatt", som igjen trekkes fra "Sum uten rabatt". Dette gir sum pr. produkt. Sum pr. produkt summeres sammen til "Total pris til evaluering". Denne vil bli benyttet i evaluering av tildelingskriteriet "Pris".
</t>
    </r>
    <r>
      <rPr>
        <sz val="11"/>
        <rFont val="Oslo Sans Office"/>
      </rPr>
      <t>Tilbudte rabatter som er oppgitt ved tilbudsfrist skal være faste eller økes i hele kontraktsperioden</t>
    </r>
    <r>
      <rPr>
        <sz val="11"/>
        <color rgb="FFFF0000"/>
        <rFont val="Oslo Sans Office"/>
      </rPr>
      <t xml:space="preserve">.
</t>
    </r>
    <r>
      <rPr>
        <sz val="11"/>
        <rFont val="Oslo Sans Office"/>
      </rPr>
      <t>Tilbyder skal betale 1% proveny som aktivitetsbasert finansiering til Utviklings- og kompetansetaten, Jf punkt 12 i kontraktsformular for kjøp av varer. Proveny skal inkluderes ved fakturering til virksomhetene.</t>
    </r>
    <r>
      <rPr>
        <sz val="11"/>
        <color theme="1"/>
        <rFont val="Oslo Sans Office"/>
      </rPr>
      <t xml:space="preserve">
</t>
    </r>
  </si>
  <si>
    <t xml:space="preserve">Veiledning til oppdragsgiver </t>
  </si>
  <si>
    <r>
      <rPr>
        <b/>
        <sz val="11"/>
        <rFont val="Oslo Sans Office"/>
      </rPr>
      <t xml:space="preserve">[Denne arkfanen skal fjernes, og excelboken skal låses før utlysning]
</t>
    </r>
    <r>
      <rPr>
        <sz val="11"/>
        <color theme="1"/>
        <rFont val="Oslo Sans Office"/>
        <family val="2"/>
      </rPr>
      <t xml:space="preserve">
Excelboken består av tre arkfaner, og danner grunnlaget for evaluering av tildelingskriteriet "Pris":
1. Veiledning
2. Pumpe- Pris
3. Bulk- Pris
- Prisen tar utgangspunkt i historisk pris gjennom et årsløp. Dette er gjort for å favne prisendringer som følge av ulike tilsetninger i drivstoffet. 
- Det kan være hensiktsmessig å ta utgangsppunkt i de fire siste kvartalene. Eks: Dersom konkurranse lyses ut i Q2 i 2021, vil det være hensiktsmessig å etterspørre historiske priser for Q1 2021, Q4 2020, Q3 2020 og Q2 2020. 
- Det er også mulighet for å benytte flere spesifikke datoer i de siste kvartalene som utgangspunkt for prisberegning.  
- Oppdragsgiver skal angi estimert volum for de produkter som skal kjøpes, disse cellene er markert med blå  farge.
- Oppdragsgiver kan fjerne de produkttypene som ikke etterspørres. Formelen i "Total pris til evaluering" må da oppdateres, slik at den kun summerer produktene som skal kjøpes.
- De lysegrønne feltene er formelfelt 
- De hvite feltene skal fylles ut av tilbyder
- De hvite cellene er åpnet, slik at de forblir åpne for redigering for tilbydere, selv om ark/bok beskyttes.
- For å beskytte trykk: "Se gjennom"--&gt; "Beskytt ark", eller "Beskytt arbeidsbok". (Se bilde under)
- Angi gjerne et passord som kan benyttes for å oppheve beskyttelsen.</t>
    </r>
  </si>
  <si>
    <t>DD.MM.ÅÅÅÅ</t>
  </si>
  <si>
    <t>QX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</si>
</sst>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 #,##0.0000"/>
    <numFmt numFmtId="165" formatCode="&quot;kr&quot;\ #,##0.00"/>
    <numFmt numFmtId="166" formatCode="&quot;kr&quot;\ #,##0.0"/>
  </numFmts>
  <fonts count="9">
    <font>
      <sz val="11"/>
      <color theme="1"/>
      <name val="Oslo Sans Office"/>
      <family val="2"/>
    </font>
    <font>
      <sz val="11"/>
      <color theme="1"/>
      <name val="Oslo Sans Office"/>
    </font>
    <font>
      <b/>
      <sz val="11"/>
      <color theme="1"/>
      <name val="Oslo Sans Office"/>
    </font>
    <font>
      <sz val="11"/>
      <color rgb="FFFF0000"/>
      <name val="Oslo Sans Office"/>
    </font>
    <font>
      <b/>
      <sz val="20"/>
      <color theme="1"/>
      <name val="Oslo Sans Office"/>
    </font>
    <font>
      <sz val="11"/>
      <name val="Oslo Sans Office"/>
    </font>
    <font>
      <b/>
      <sz val="11"/>
      <color theme="0"/>
      <name val="Oslo Sans Office"/>
    </font>
    <font>
      <b/>
      <sz val="16"/>
      <color theme="0"/>
      <name val="Oslo Sans Office"/>
    </font>
    <font>
      <b/>
      <sz val="11"/>
      <name val="Oslo Sans Office"/>
    </font>
  </fonts>
  <fills count="8">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6" tint="-0.499984740745262"/>
        <bgColor indexed="64"/>
      </patternFill>
    </fill>
    <fill>
      <patternFill patternType="solid">
        <fgColor theme="8"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65">
    <xf numFmtId="0" fontId="0" fillId="0" borderId="0" xfId="0"/>
    <xf numFmtId="164" fontId="0" fillId="0" borderId="0" xfId="0" applyNumberFormat="1"/>
    <xf numFmtId="14" fontId="0" fillId="4" borderId="1" xfId="0" applyNumberFormat="1" applyFill="1" applyBorder="1"/>
    <xf numFmtId="164" fontId="2" fillId="4" borderId="14" xfId="0" applyNumberFormat="1" applyFont="1" applyFill="1" applyBorder="1" applyAlignment="1">
      <alignment wrapText="1"/>
    </xf>
    <xf numFmtId="0" fontId="0" fillId="3" borderId="17" xfId="0" applyFill="1" applyBorder="1"/>
    <xf numFmtId="0" fontId="0" fillId="3" borderId="18" xfId="0" applyFill="1" applyBorder="1"/>
    <xf numFmtId="4" fontId="0" fillId="0" borderId="0" xfId="0" applyNumberFormat="1"/>
    <xf numFmtId="4" fontId="2" fillId="4" borderId="15" xfId="0" applyNumberFormat="1" applyFont="1" applyFill="1" applyBorder="1" applyAlignment="1">
      <alignment wrapText="1"/>
    </xf>
    <xf numFmtId="4" fontId="0" fillId="4" borderId="9" xfId="0" applyNumberFormat="1" applyFill="1" applyBorder="1"/>
    <xf numFmtId="4" fontId="6" fillId="5" borderId="20" xfId="0" applyNumberFormat="1" applyFont="1" applyFill="1" applyBorder="1"/>
    <xf numFmtId="0" fontId="0" fillId="2" borderId="17" xfId="0" applyFill="1" applyBorder="1"/>
    <xf numFmtId="0" fontId="0" fillId="2" borderId="24" xfId="0" applyFill="1" applyBorder="1"/>
    <xf numFmtId="4" fontId="2" fillId="2" borderId="2" xfId="0" applyNumberFormat="1" applyFont="1" applyFill="1" applyBorder="1"/>
    <xf numFmtId="14" fontId="2" fillId="4" borderId="28" xfId="0" applyNumberFormat="1" applyFont="1" applyFill="1" applyBorder="1" applyAlignment="1"/>
    <xf numFmtId="14" fontId="2" fillId="4" borderId="29" xfId="0" applyNumberFormat="1" applyFont="1" applyFill="1" applyBorder="1" applyAlignment="1"/>
    <xf numFmtId="166" fontId="0" fillId="2" borderId="30" xfId="0" applyNumberFormat="1" applyFill="1" applyBorder="1"/>
    <xf numFmtId="165" fontId="0" fillId="2" borderId="20" xfId="0" applyNumberFormat="1" applyFill="1" applyBorder="1"/>
    <xf numFmtId="14" fontId="2" fillId="4" borderId="22" xfId="0" applyNumberFormat="1" applyFont="1" applyFill="1" applyBorder="1" applyAlignment="1"/>
    <xf numFmtId="166" fontId="0" fillId="2" borderId="31" xfId="0" applyNumberFormat="1" applyFill="1" applyBorder="1"/>
    <xf numFmtId="165" fontId="0" fillId="2" borderId="31" xfId="0" applyNumberFormat="1" applyFill="1" applyBorder="1"/>
    <xf numFmtId="14" fontId="2" fillId="4" borderId="32" xfId="0" applyNumberFormat="1" applyFont="1" applyFill="1" applyBorder="1" applyAlignment="1"/>
    <xf numFmtId="14" fontId="2" fillId="4" borderId="33" xfId="0" applyNumberFormat="1" applyFont="1" applyFill="1" applyBorder="1" applyAlignment="1"/>
    <xf numFmtId="14" fontId="2" fillId="4" borderId="30" xfId="0" applyNumberFormat="1" applyFont="1" applyFill="1" applyBorder="1" applyAlignment="1"/>
    <xf numFmtId="4" fontId="6" fillId="5" borderId="27" xfId="0" applyNumberFormat="1" applyFont="1" applyFill="1" applyBorder="1"/>
    <xf numFmtId="0" fontId="0" fillId="6" borderId="23" xfId="0" applyFill="1" applyBorder="1"/>
    <xf numFmtId="165" fontId="0" fillId="0" borderId="1" xfId="0" applyNumberFormat="1" applyBorder="1" applyProtection="1">
      <protection locked="0"/>
    </xf>
    <xf numFmtId="165" fontId="0" fillId="0" borderId="10" xfId="0" applyNumberFormat="1" applyBorder="1" applyProtection="1">
      <protection locked="0"/>
    </xf>
    <xf numFmtId="165" fontId="0" fillId="0" borderId="20" xfId="0" applyNumberFormat="1" applyBorder="1" applyProtection="1">
      <protection locked="0"/>
    </xf>
    <xf numFmtId="0" fontId="0" fillId="0" borderId="0" xfId="0" applyProtection="1">
      <protection locked="0"/>
    </xf>
    <xf numFmtId="165" fontId="0" fillId="0" borderId="19" xfId="0" applyNumberFormat="1" applyBorder="1" applyProtection="1">
      <protection locked="0"/>
    </xf>
    <xf numFmtId="165" fontId="0" fillId="0" borderId="31" xfId="0" applyNumberFormat="1" applyBorder="1" applyProtection="1">
      <protection locked="0"/>
    </xf>
    <xf numFmtId="0" fontId="4" fillId="4" borderId="6" xfId="0" applyFont="1" applyFill="1" applyBorder="1" applyAlignment="1">
      <alignment horizontal="center"/>
    </xf>
    <xf numFmtId="0" fontId="4" fillId="4" borderId="0" xfId="0" applyFont="1" applyFill="1" applyBorder="1" applyAlignment="1">
      <alignment horizontal="center"/>
    </xf>
    <xf numFmtId="0" fontId="1" fillId="2" borderId="0" xfId="0" applyFont="1" applyFill="1" applyBorder="1" applyAlignment="1">
      <alignment horizontal="left" vertical="center" wrapText="1"/>
    </xf>
    <xf numFmtId="0" fontId="0" fillId="0" borderId="0" xfId="0" applyAlignment="1">
      <alignment horizontal="center"/>
    </xf>
    <xf numFmtId="0" fontId="0" fillId="7" borderId="0" xfId="0" applyFill="1" applyAlignment="1">
      <alignment horizontal="center" wrapText="1"/>
    </xf>
    <xf numFmtId="0" fontId="0" fillId="7" borderId="7" xfId="0" applyFill="1" applyBorder="1" applyAlignment="1">
      <alignment horizontal="center" wrapText="1"/>
    </xf>
    <xf numFmtId="0" fontId="2" fillId="2" borderId="25" xfId="0" applyFont="1" applyFill="1" applyBorder="1" applyAlignment="1">
      <alignment horizontal="right" vertical="center" wrapText="1"/>
    </xf>
    <xf numFmtId="0" fontId="2" fillId="2" borderId="26" xfId="0" applyFont="1" applyFill="1" applyBorder="1" applyAlignment="1">
      <alignment horizontal="right" vertical="center" wrapText="1"/>
    </xf>
    <xf numFmtId="0" fontId="2" fillId="2" borderId="12" xfId="0" applyFont="1" applyFill="1" applyBorder="1" applyAlignment="1">
      <alignment horizontal="right" vertical="center" wrapText="1"/>
    </xf>
    <xf numFmtId="165" fontId="7" fillId="5" borderId="21" xfId="0" applyNumberFormat="1" applyFont="1" applyFill="1" applyBorder="1" applyAlignment="1">
      <alignment horizontal="center" wrapText="1"/>
    </xf>
    <xf numFmtId="165" fontId="7" fillId="5" borderId="14" xfId="0" applyNumberFormat="1" applyFont="1" applyFill="1" applyBorder="1" applyAlignment="1">
      <alignment horizontal="center" wrapText="1"/>
    </xf>
    <xf numFmtId="165" fontId="7" fillId="5" borderId="18" xfId="0" applyNumberFormat="1" applyFont="1" applyFill="1" applyBorder="1" applyAlignment="1">
      <alignment horizontal="center" wrapText="1"/>
    </xf>
    <xf numFmtId="165" fontId="7" fillId="5" borderId="19" xfId="0" applyNumberFormat="1" applyFont="1" applyFill="1" applyBorder="1" applyAlignment="1">
      <alignment horizontal="center" wrapText="1"/>
    </xf>
    <xf numFmtId="165" fontId="6" fillId="5" borderId="15" xfId="0" applyNumberFormat="1" applyFont="1" applyFill="1" applyBorder="1" applyAlignment="1">
      <alignment horizontal="center"/>
    </xf>
    <xf numFmtId="0" fontId="6" fillId="5" borderId="20" xfId="0" applyFont="1" applyFill="1" applyBorder="1" applyAlignment="1">
      <alignment horizontal="center"/>
    </xf>
    <xf numFmtId="0" fontId="2" fillId="4" borderId="13" xfId="0" applyFont="1" applyFill="1" applyBorder="1" applyAlignment="1">
      <alignment horizontal="center" wrapText="1"/>
    </xf>
    <xf numFmtId="0" fontId="2" fillId="4" borderId="16" xfId="0" applyFont="1" applyFill="1" applyBorder="1" applyAlignment="1">
      <alignment horizontal="center" wrapText="1"/>
    </xf>
    <xf numFmtId="0" fontId="2" fillId="4" borderId="13" xfId="0" applyFont="1" applyFill="1" applyBorder="1" applyAlignment="1">
      <alignment horizontal="center"/>
    </xf>
    <xf numFmtId="0" fontId="2" fillId="4" borderId="16" xfId="0" applyFont="1" applyFill="1" applyBorder="1" applyAlignment="1">
      <alignment horizontal="center"/>
    </xf>
    <xf numFmtId="164" fontId="1" fillId="3" borderId="6" xfId="0" applyNumberFormat="1" applyFont="1" applyFill="1" applyBorder="1" applyAlignment="1">
      <alignment horizontal="left" vertical="center" wrapText="1"/>
    </xf>
    <xf numFmtId="164" fontId="1" fillId="3" borderId="0" xfId="0" applyNumberFormat="1" applyFont="1" applyFill="1" applyBorder="1" applyAlignment="1">
      <alignment horizontal="left" vertical="center" wrapText="1"/>
    </xf>
    <xf numFmtId="164" fontId="1" fillId="3" borderId="7" xfId="0" applyNumberFormat="1" applyFont="1" applyFill="1" applyBorder="1" applyAlignment="1">
      <alignment horizontal="left" vertical="center" wrapText="1"/>
    </xf>
    <xf numFmtId="164" fontId="1" fillId="3" borderId="3" xfId="0" applyNumberFormat="1" applyFont="1" applyFill="1" applyBorder="1" applyAlignment="1">
      <alignment horizontal="left" vertical="center" wrapText="1"/>
    </xf>
    <xf numFmtId="164" fontId="1" fillId="3" borderId="4" xfId="0" applyNumberFormat="1" applyFont="1" applyFill="1" applyBorder="1" applyAlignment="1">
      <alignment horizontal="left" vertical="center" wrapText="1"/>
    </xf>
    <xf numFmtId="164" fontId="1" fillId="3" borderId="5" xfId="0" applyNumberFormat="1" applyFont="1" applyFill="1" applyBorder="1" applyAlignment="1">
      <alignment horizontal="left" vertical="center" wrapText="1"/>
    </xf>
    <xf numFmtId="0" fontId="4" fillId="4" borderId="11" xfId="0" applyFont="1" applyFill="1" applyBorder="1" applyAlignment="1">
      <alignment horizontal="center"/>
    </xf>
    <xf numFmtId="0" fontId="4" fillId="4" borderId="8" xfId="0" applyFont="1" applyFill="1" applyBorder="1" applyAlignment="1">
      <alignment horizontal="center"/>
    </xf>
    <xf numFmtId="0" fontId="4" fillId="4" borderId="27" xfId="0" applyFont="1" applyFill="1" applyBorder="1" applyAlignment="1">
      <alignment horizontal="center"/>
    </xf>
    <xf numFmtId="14" fontId="2" fillId="4" borderId="17" xfId="0" applyNumberFormat="1" applyFont="1" applyFill="1" applyBorder="1" applyAlignment="1">
      <alignment horizontal="right"/>
    </xf>
    <xf numFmtId="14" fontId="2" fillId="4" borderId="1" xfId="0" applyNumberFormat="1" applyFont="1" applyFill="1" applyBorder="1" applyAlignment="1">
      <alignment horizontal="right"/>
    </xf>
    <xf numFmtId="14" fontId="2" fillId="4" borderId="18" xfId="0" applyNumberFormat="1" applyFont="1" applyFill="1" applyBorder="1" applyAlignment="1">
      <alignment horizontal="right"/>
    </xf>
    <xf numFmtId="14" fontId="2" fillId="4" borderId="19" xfId="0" applyNumberFormat="1" applyFont="1" applyFill="1" applyBorder="1" applyAlignment="1">
      <alignment horizontal="right"/>
    </xf>
    <xf numFmtId="0" fontId="6" fillId="5" borderId="11" xfId="0" applyFont="1" applyFill="1" applyBorder="1" applyAlignment="1">
      <alignment horizontal="center"/>
    </xf>
    <xf numFmtId="0" fontId="6" fillId="5"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23</xdr:row>
      <xdr:rowOff>9525</xdr:rowOff>
    </xdr:from>
    <xdr:to>
      <xdr:col>2</xdr:col>
      <xdr:colOff>532979</xdr:colOff>
      <xdr:row>28</xdr:row>
      <xdr:rowOff>57007</xdr:rowOff>
    </xdr:to>
    <xdr:pic>
      <xdr:nvPicPr>
        <xdr:cNvPr id="4" name="Bilde 3"/>
        <xdr:cNvPicPr>
          <a:picLocks noChangeAspect="1"/>
        </xdr:cNvPicPr>
      </xdr:nvPicPr>
      <xdr:blipFill>
        <a:blip xmlns:r="http://schemas.openxmlformats.org/officeDocument/2006/relationships" r:embed="rId1"/>
        <a:stretch>
          <a:fillRect/>
        </a:stretch>
      </xdr:blipFill>
      <xdr:spPr>
        <a:xfrm>
          <a:off x="1285875" y="5048250"/>
          <a:ext cx="3371429" cy="114285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tabSelected="1" workbookViewId="0">
      <selection activeCell="B2" sqref="B2:I21"/>
    </sheetView>
  </sheetViews>
  <sheetFormatPr baseColWidth="10" defaultRowHeight="17.25"/>
  <cols>
    <col min="2" max="2" width="32.09765625" customWidth="1"/>
  </cols>
  <sheetData>
    <row r="1" spans="2:9" ht="29.25">
      <c r="B1" s="31" t="s">
        <v>30</v>
      </c>
      <c r="C1" s="32"/>
      <c r="D1" s="32"/>
      <c r="E1" s="32"/>
      <c r="F1" s="32"/>
      <c r="G1" s="32"/>
      <c r="H1" s="32"/>
      <c r="I1" s="32"/>
    </row>
    <row r="2" spans="2:9" ht="17.25" customHeight="1">
      <c r="B2" s="33" t="s">
        <v>31</v>
      </c>
      <c r="C2" s="33"/>
      <c r="D2" s="33"/>
      <c r="E2" s="33"/>
      <c r="F2" s="33"/>
      <c r="G2" s="33"/>
      <c r="H2" s="33"/>
      <c r="I2" s="33"/>
    </row>
    <row r="3" spans="2:9">
      <c r="B3" s="33"/>
      <c r="C3" s="33"/>
      <c r="D3" s="33"/>
      <c r="E3" s="33"/>
      <c r="F3" s="33"/>
      <c r="G3" s="33"/>
      <c r="H3" s="33"/>
      <c r="I3" s="33"/>
    </row>
    <row r="4" spans="2:9">
      <c r="B4" s="33"/>
      <c r="C4" s="33"/>
      <c r="D4" s="33"/>
      <c r="E4" s="33"/>
      <c r="F4" s="33"/>
      <c r="G4" s="33"/>
      <c r="H4" s="33"/>
      <c r="I4" s="33"/>
    </row>
    <row r="5" spans="2:9">
      <c r="B5" s="33"/>
      <c r="C5" s="33"/>
      <c r="D5" s="33"/>
      <c r="E5" s="33"/>
      <c r="F5" s="33"/>
      <c r="G5" s="33"/>
      <c r="H5" s="33"/>
      <c r="I5" s="33"/>
    </row>
    <row r="6" spans="2:9">
      <c r="B6" s="33"/>
      <c r="C6" s="33"/>
      <c r="D6" s="33"/>
      <c r="E6" s="33"/>
      <c r="F6" s="33"/>
      <c r="G6" s="33"/>
      <c r="H6" s="33"/>
      <c r="I6" s="33"/>
    </row>
    <row r="7" spans="2:9">
      <c r="B7" s="33"/>
      <c r="C7" s="33"/>
      <c r="D7" s="33"/>
      <c r="E7" s="33"/>
      <c r="F7" s="33"/>
      <c r="G7" s="33"/>
      <c r="H7" s="33"/>
      <c r="I7" s="33"/>
    </row>
    <row r="8" spans="2:9">
      <c r="B8" s="33"/>
      <c r="C8" s="33"/>
      <c r="D8" s="33"/>
      <c r="E8" s="33"/>
      <c r="F8" s="33"/>
      <c r="G8" s="33"/>
      <c r="H8" s="33"/>
      <c r="I8" s="33"/>
    </row>
    <row r="9" spans="2:9">
      <c r="B9" s="33"/>
      <c r="C9" s="33"/>
      <c r="D9" s="33"/>
      <c r="E9" s="33"/>
      <c r="F9" s="33"/>
      <c r="G9" s="33"/>
      <c r="H9" s="33"/>
      <c r="I9" s="33"/>
    </row>
    <row r="10" spans="2:9">
      <c r="B10" s="33"/>
      <c r="C10" s="33"/>
      <c r="D10" s="33"/>
      <c r="E10" s="33"/>
      <c r="F10" s="33"/>
      <c r="G10" s="33"/>
      <c r="H10" s="33"/>
      <c r="I10" s="33"/>
    </row>
    <row r="11" spans="2:9">
      <c r="B11" s="33"/>
      <c r="C11" s="33"/>
      <c r="D11" s="33"/>
      <c r="E11" s="33"/>
      <c r="F11" s="33"/>
      <c r="G11" s="33"/>
      <c r="H11" s="33"/>
      <c r="I11" s="33"/>
    </row>
    <row r="12" spans="2:9">
      <c r="B12" s="33"/>
      <c r="C12" s="33"/>
      <c r="D12" s="33"/>
      <c r="E12" s="33"/>
      <c r="F12" s="33"/>
      <c r="G12" s="33"/>
      <c r="H12" s="33"/>
      <c r="I12" s="33"/>
    </row>
    <row r="13" spans="2:9">
      <c r="B13" s="33"/>
      <c r="C13" s="33"/>
      <c r="D13" s="33"/>
      <c r="E13" s="33"/>
      <c r="F13" s="33"/>
      <c r="G13" s="33"/>
      <c r="H13" s="33"/>
      <c r="I13" s="33"/>
    </row>
    <row r="14" spans="2:9">
      <c r="B14" s="33"/>
      <c r="C14" s="33"/>
      <c r="D14" s="33"/>
      <c r="E14" s="33"/>
      <c r="F14" s="33"/>
      <c r="G14" s="33"/>
      <c r="H14" s="33"/>
      <c r="I14" s="33"/>
    </row>
    <row r="15" spans="2:9">
      <c r="B15" s="33"/>
      <c r="C15" s="33"/>
      <c r="D15" s="33"/>
      <c r="E15" s="33"/>
      <c r="F15" s="33"/>
      <c r="G15" s="33"/>
      <c r="H15" s="33"/>
      <c r="I15" s="33"/>
    </row>
    <row r="16" spans="2:9">
      <c r="B16" s="33"/>
      <c r="C16" s="33"/>
      <c r="D16" s="33"/>
      <c r="E16" s="33"/>
      <c r="F16" s="33"/>
      <c r="G16" s="33"/>
      <c r="H16" s="33"/>
      <c r="I16" s="33"/>
    </row>
    <row r="17" spans="2:9">
      <c r="B17" s="33"/>
      <c r="C17" s="33"/>
      <c r="D17" s="33"/>
      <c r="E17" s="33"/>
      <c r="F17" s="33"/>
      <c r="G17" s="33"/>
      <c r="H17" s="33"/>
      <c r="I17" s="33"/>
    </row>
    <row r="18" spans="2:9">
      <c r="B18" s="33"/>
      <c r="C18" s="33"/>
      <c r="D18" s="33"/>
      <c r="E18" s="33"/>
      <c r="F18" s="33"/>
      <c r="G18" s="33"/>
      <c r="H18" s="33"/>
      <c r="I18" s="33"/>
    </row>
    <row r="19" spans="2:9">
      <c r="B19" s="33"/>
      <c r="C19" s="33"/>
      <c r="D19" s="33"/>
      <c r="E19" s="33"/>
      <c r="F19" s="33"/>
      <c r="G19" s="33"/>
      <c r="H19" s="33"/>
      <c r="I19" s="33"/>
    </row>
    <row r="20" spans="2:9">
      <c r="B20" s="33"/>
      <c r="C20" s="33"/>
      <c r="D20" s="33"/>
      <c r="E20" s="33"/>
      <c r="F20" s="33"/>
      <c r="G20" s="33"/>
      <c r="H20" s="33"/>
      <c r="I20" s="33"/>
    </row>
    <row r="21" spans="2:9" ht="81.75" customHeight="1">
      <c r="B21" s="33"/>
      <c r="C21" s="33"/>
      <c r="D21" s="33"/>
      <c r="E21" s="33"/>
      <c r="F21" s="33"/>
      <c r="G21" s="33"/>
      <c r="H21" s="33"/>
      <c r="I21" s="33"/>
    </row>
    <row r="23" spans="2:9">
      <c r="B23" s="34"/>
      <c r="C23" s="34"/>
      <c r="D23" s="34"/>
    </row>
    <row r="24" spans="2:9">
      <c r="B24" s="34"/>
      <c r="C24" s="34"/>
      <c r="D24" s="34"/>
    </row>
    <row r="25" spans="2:9">
      <c r="B25" s="34"/>
      <c r="C25" s="34"/>
      <c r="D25" s="34"/>
    </row>
    <row r="26" spans="2:9">
      <c r="B26" s="34"/>
      <c r="C26" s="34"/>
      <c r="D26" s="34"/>
    </row>
    <row r="27" spans="2:9">
      <c r="B27" s="34"/>
      <c r="C27" s="34"/>
      <c r="D27" s="34"/>
    </row>
    <row r="28" spans="2:9">
      <c r="B28" s="34"/>
      <c r="C28" s="34"/>
      <c r="D28" s="34"/>
    </row>
    <row r="29" spans="2:9">
      <c r="B29" s="34"/>
      <c r="C29" s="34"/>
      <c r="D29" s="34"/>
    </row>
    <row r="30" spans="2:9">
      <c r="B30" s="34"/>
      <c r="C30" s="34"/>
      <c r="D30" s="34"/>
    </row>
  </sheetData>
  <sheetProtection sheet="1" objects="1" scenarios="1"/>
  <mergeCells count="3">
    <mergeCell ref="B1:I1"/>
    <mergeCell ref="B2:I21"/>
    <mergeCell ref="B23:D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0"/>
  <sheetViews>
    <sheetView showGridLines="0" topLeftCell="A31" zoomScale="90" zoomScaleNormal="90" workbookViewId="0">
      <selection activeCell="J45" sqref="J45"/>
    </sheetView>
  </sheetViews>
  <sheetFormatPr baseColWidth="10" defaultRowHeight="17.25"/>
  <cols>
    <col min="2" max="2" width="19" customWidth="1"/>
    <col min="3" max="3" width="10.69921875" customWidth="1"/>
    <col min="4" max="4" width="11.8984375" customWidth="1"/>
    <col min="5" max="5" width="12.296875" style="1" customWidth="1"/>
    <col min="6" max="6" width="13.796875" customWidth="1"/>
    <col min="7" max="7" width="11.8984375" style="6" bestFit="1" customWidth="1"/>
  </cols>
  <sheetData>
    <row r="1" spans="2:7" ht="18" thickBot="1"/>
    <row r="2" spans="2:7" ht="44.25" customHeight="1" thickBot="1">
      <c r="B2" s="56" t="s">
        <v>8</v>
      </c>
      <c r="C2" s="57"/>
      <c r="D2" s="57"/>
      <c r="E2" s="57"/>
      <c r="F2" s="57"/>
      <c r="G2" s="58"/>
    </row>
    <row r="3" spans="2:7" ht="18" customHeight="1">
      <c r="B3" s="50" t="s">
        <v>29</v>
      </c>
      <c r="C3" s="51"/>
      <c r="D3" s="51"/>
      <c r="E3" s="51"/>
      <c r="F3" s="51"/>
      <c r="G3" s="52"/>
    </row>
    <row r="4" spans="2:7" ht="18" customHeight="1">
      <c r="B4" s="50"/>
      <c r="C4" s="51"/>
      <c r="D4" s="51"/>
      <c r="E4" s="51"/>
      <c r="F4" s="51"/>
      <c r="G4" s="52"/>
    </row>
    <row r="5" spans="2:7" ht="318.75" customHeight="1" thickBot="1">
      <c r="B5" s="53"/>
      <c r="C5" s="54"/>
      <c r="D5" s="54"/>
      <c r="E5" s="54"/>
      <c r="F5" s="54"/>
      <c r="G5" s="55"/>
    </row>
    <row r="6" spans="2:7" ht="18" thickBot="1"/>
    <row r="7" spans="2:7" ht="17.25" customHeight="1">
      <c r="B7" s="48" t="s">
        <v>23</v>
      </c>
      <c r="C7" s="3" t="s">
        <v>33</v>
      </c>
      <c r="D7" s="3" t="s">
        <v>33</v>
      </c>
      <c r="E7" s="3" t="s">
        <v>33</v>
      </c>
      <c r="F7" s="3" t="s">
        <v>33</v>
      </c>
      <c r="G7" s="7" t="s">
        <v>2</v>
      </c>
    </row>
    <row r="8" spans="2:7">
      <c r="B8" s="49"/>
      <c r="C8" s="2" t="s">
        <v>32</v>
      </c>
      <c r="D8" s="2" t="s">
        <v>32</v>
      </c>
      <c r="E8" s="2" t="s">
        <v>32</v>
      </c>
      <c r="F8" s="2" t="s">
        <v>32</v>
      </c>
      <c r="G8" s="8"/>
    </row>
    <row r="9" spans="2:7" ht="18" thickBot="1">
      <c r="B9" s="10" t="s">
        <v>3</v>
      </c>
      <c r="C9" s="25">
        <v>0</v>
      </c>
      <c r="D9" s="25">
        <v>0</v>
      </c>
      <c r="E9" s="25">
        <v>0</v>
      </c>
      <c r="F9" s="25">
        <v>0</v>
      </c>
      <c r="G9" s="15">
        <f>SUM(C9:F9)/COUNT(C9:F9)</f>
        <v>0</v>
      </c>
    </row>
    <row r="10" spans="2:7" ht="18" thickBot="1">
      <c r="B10" s="10" t="s">
        <v>4</v>
      </c>
      <c r="C10" s="25">
        <v>0</v>
      </c>
      <c r="D10" s="25">
        <v>0</v>
      </c>
      <c r="E10" s="25">
        <v>0</v>
      </c>
      <c r="F10" s="25">
        <v>0</v>
      </c>
      <c r="G10" s="15">
        <f t="shared" ref="G10:G13" si="0">SUM(C10:F10)/COUNT(C10:F10)</f>
        <v>0</v>
      </c>
    </row>
    <row r="11" spans="2:7" ht="17.25" customHeight="1" thickBot="1">
      <c r="B11" s="10" t="s">
        <v>5</v>
      </c>
      <c r="C11" s="25">
        <v>0</v>
      </c>
      <c r="D11" s="25">
        <v>0</v>
      </c>
      <c r="E11" s="25">
        <v>0</v>
      </c>
      <c r="F11" s="25">
        <v>0</v>
      </c>
      <c r="G11" s="15">
        <f t="shared" si="0"/>
        <v>0</v>
      </c>
    </row>
    <row r="12" spans="2:7" ht="18" thickBot="1">
      <c r="B12" s="10" t="s">
        <v>6</v>
      </c>
      <c r="C12" s="25">
        <v>0</v>
      </c>
      <c r="D12" s="25">
        <v>0</v>
      </c>
      <c r="E12" s="25">
        <v>0</v>
      </c>
      <c r="F12" s="25">
        <v>0</v>
      </c>
      <c r="G12" s="15">
        <f t="shared" si="0"/>
        <v>0</v>
      </c>
    </row>
    <row r="13" spans="2:7" ht="18" thickBot="1">
      <c r="B13" s="11" t="s">
        <v>7</v>
      </c>
      <c r="C13" s="26">
        <v>0</v>
      </c>
      <c r="D13" s="26">
        <v>0</v>
      </c>
      <c r="E13" s="26">
        <v>0</v>
      </c>
      <c r="F13" s="26">
        <v>0</v>
      </c>
      <c r="G13" s="15">
        <f t="shared" si="0"/>
        <v>0</v>
      </c>
    </row>
    <row r="14" spans="2:7" ht="18" thickBot="1">
      <c r="B14" s="37" t="s">
        <v>10</v>
      </c>
      <c r="C14" s="38"/>
      <c r="D14" s="38"/>
      <c r="E14" s="38"/>
      <c r="F14" s="39"/>
      <c r="G14" s="12">
        <f>SUM(G9:G13)/COUNT(G9:G13)</f>
        <v>0</v>
      </c>
    </row>
    <row r="15" spans="2:7" ht="18" thickBot="1">
      <c r="F15" s="13" t="s">
        <v>12</v>
      </c>
      <c r="G15" s="24">
        <v>0</v>
      </c>
    </row>
    <row r="16" spans="2:7" ht="18" thickBot="1">
      <c r="F16" s="14" t="s">
        <v>14</v>
      </c>
      <c r="G16" s="15">
        <f>G14*G15</f>
        <v>0</v>
      </c>
    </row>
    <row r="17" spans="2:10" ht="18" thickBot="1">
      <c r="F17" s="14" t="s">
        <v>16</v>
      </c>
      <c r="G17" s="27">
        <v>0</v>
      </c>
    </row>
    <row r="18" spans="2:10" ht="18" thickBot="1">
      <c r="F18" s="14" t="s">
        <v>1</v>
      </c>
      <c r="G18" s="16">
        <f>G15*G17</f>
        <v>0</v>
      </c>
    </row>
    <row r="19" spans="2:10" ht="17.25" customHeight="1" thickBot="1">
      <c r="F19" s="17" t="s">
        <v>17</v>
      </c>
      <c r="G19" s="9">
        <f>G16-G18</f>
        <v>0</v>
      </c>
    </row>
    <row r="20" spans="2:10" ht="18" thickBot="1"/>
    <row r="21" spans="2:10">
      <c r="B21" s="46" t="s">
        <v>24</v>
      </c>
      <c r="C21" s="3" t="s">
        <v>33</v>
      </c>
      <c r="D21" s="3" t="s">
        <v>33</v>
      </c>
      <c r="E21" s="3" t="s">
        <v>33</v>
      </c>
      <c r="F21" s="3" t="s">
        <v>33</v>
      </c>
      <c r="G21" s="7" t="s">
        <v>2</v>
      </c>
    </row>
    <row r="22" spans="2:10">
      <c r="B22" s="47"/>
      <c r="C22" s="2" t="s">
        <v>32</v>
      </c>
      <c r="D22" s="2" t="s">
        <v>32</v>
      </c>
      <c r="E22" s="2" t="s">
        <v>32</v>
      </c>
      <c r="F22" s="2" t="s">
        <v>32</v>
      </c>
      <c r="G22" s="8"/>
    </row>
    <row r="23" spans="2:10" ht="18" thickBot="1">
      <c r="B23" s="10" t="s">
        <v>3</v>
      </c>
      <c r="C23" s="25">
        <v>0</v>
      </c>
      <c r="D23" s="25">
        <v>0</v>
      </c>
      <c r="E23" s="25">
        <v>0</v>
      </c>
      <c r="F23" s="25">
        <v>0</v>
      </c>
      <c r="G23" s="15">
        <f>SUM(C23:F23)/COUNT(C23:F23)</f>
        <v>0</v>
      </c>
    </row>
    <row r="24" spans="2:10" ht="18" thickBot="1">
      <c r="B24" s="10" t="s">
        <v>4</v>
      </c>
      <c r="C24" s="25">
        <v>0</v>
      </c>
      <c r="D24" s="25">
        <v>0</v>
      </c>
      <c r="E24" s="25">
        <v>0</v>
      </c>
      <c r="F24" s="25">
        <v>0</v>
      </c>
      <c r="G24" s="15">
        <f t="shared" ref="G24:G27" si="1">SUM(C24:F24)/COUNT(C24:F24)</f>
        <v>0</v>
      </c>
      <c r="J24" s="28"/>
    </row>
    <row r="25" spans="2:10" ht="18" thickBot="1">
      <c r="B25" s="10" t="s">
        <v>5</v>
      </c>
      <c r="C25" s="25">
        <v>0</v>
      </c>
      <c r="D25" s="25">
        <v>0</v>
      </c>
      <c r="E25" s="25">
        <v>0</v>
      </c>
      <c r="F25" s="25">
        <v>0</v>
      </c>
      <c r="G25" s="15">
        <f t="shared" si="1"/>
        <v>0</v>
      </c>
    </row>
    <row r="26" spans="2:10" ht="18" customHeight="1" thickBot="1">
      <c r="B26" s="10" t="s">
        <v>6</v>
      </c>
      <c r="C26" s="25">
        <v>0</v>
      </c>
      <c r="D26" s="25">
        <v>0</v>
      </c>
      <c r="E26" s="25">
        <v>0</v>
      </c>
      <c r="F26" s="25">
        <v>0</v>
      </c>
      <c r="G26" s="15">
        <f t="shared" si="1"/>
        <v>0</v>
      </c>
    </row>
    <row r="27" spans="2:10" ht="17.25" customHeight="1" thickBot="1">
      <c r="B27" s="11" t="s">
        <v>7</v>
      </c>
      <c r="C27" s="26">
        <v>0</v>
      </c>
      <c r="D27" s="26">
        <v>0</v>
      </c>
      <c r="E27" s="26">
        <v>0</v>
      </c>
      <c r="F27" s="26">
        <v>0</v>
      </c>
      <c r="G27" s="15">
        <f t="shared" si="1"/>
        <v>0</v>
      </c>
    </row>
    <row r="28" spans="2:10" ht="18" thickBot="1">
      <c r="B28" s="37" t="s">
        <v>10</v>
      </c>
      <c r="C28" s="38"/>
      <c r="D28" s="38"/>
      <c r="E28" s="38"/>
      <c r="F28" s="39"/>
      <c r="G28" s="12">
        <f>SUM(G23:G27)/COUNT(G23:G27)</f>
        <v>0</v>
      </c>
    </row>
    <row r="29" spans="2:10" ht="18" thickBot="1">
      <c r="F29" s="13" t="s">
        <v>12</v>
      </c>
      <c r="G29" s="24">
        <v>0</v>
      </c>
    </row>
    <row r="30" spans="2:10" ht="18" thickBot="1">
      <c r="F30" s="14" t="s">
        <v>14</v>
      </c>
      <c r="G30" s="15">
        <f>G28*G29</f>
        <v>0</v>
      </c>
    </row>
    <row r="31" spans="2:10" ht="18" thickBot="1">
      <c r="F31" s="14" t="s">
        <v>16</v>
      </c>
      <c r="G31" s="27">
        <v>0</v>
      </c>
    </row>
    <row r="32" spans="2:10" ht="18" customHeight="1" thickBot="1">
      <c r="F32" s="14" t="s">
        <v>1</v>
      </c>
      <c r="G32" s="16">
        <f>G29*G31</f>
        <v>0</v>
      </c>
    </row>
    <row r="33" spans="2:7" ht="17.25" customHeight="1" thickBot="1">
      <c r="F33" s="17" t="s">
        <v>17</v>
      </c>
      <c r="G33" s="9">
        <f>G30-G32</f>
        <v>0</v>
      </c>
    </row>
    <row r="34" spans="2:7" ht="18" thickBot="1"/>
    <row r="35" spans="2:7">
      <c r="B35" s="46" t="s">
        <v>0</v>
      </c>
      <c r="C35" s="3" t="s">
        <v>33</v>
      </c>
      <c r="D35" s="3" t="s">
        <v>33</v>
      </c>
      <c r="E35" s="3" t="s">
        <v>33</v>
      </c>
      <c r="F35" s="3" t="s">
        <v>33</v>
      </c>
      <c r="G35" s="7" t="s">
        <v>2</v>
      </c>
    </row>
    <row r="36" spans="2:7">
      <c r="B36" s="47"/>
      <c r="C36" s="2" t="s">
        <v>32</v>
      </c>
      <c r="D36" s="2" t="s">
        <v>32</v>
      </c>
      <c r="E36" s="2" t="s">
        <v>32</v>
      </c>
      <c r="F36" s="2" t="s">
        <v>32</v>
      </c>
      <c r="G36" s="8"/>
    </row>
    <row r="37" spans="2:7" ht="18" thickBot="1">
      <c r="B37" s="4" t="s">
        <v>3</v>
      </c>
      <c r="C37" s="25">
        <v>0</v>
      </c>
      <c r="D37" s="25">
        <v>0</v>
      </c>
      <c r="E37" s="25">
        <v>0</v>
      </c>
      <c r="F37" s="25">
        <v>0</v>
      </c>
      <c r="G37" s="15">
        <f>SUM(C37:F37)/COUNT(C37:F37)</f>
        <v>0</v>
      </c>
    </row>
    <row r="38" spans="2:7" ht="18" thickBot="1">
      <c r="B38" s="4" t="s">
        <v>4</v>
      </c>
      <c r="C38" s="25">
        <v>0</v>
      </c>
      <c r="D38" s="25">
        <v>0</v>
      </c>
      <c r="E38" s="25">
        <v>0</v>
      </c>
      <c r="F38" s="25">
        <v>0</v>
      </c>
      <c r="G38" s="15">
        <f t="shared" ref="G38:G39" si="2">SUM(C38:F38)/COUNT(C38:F38)</f>
        <v>0</v>
      </c>
    </row>
    <row r="39" spans="2:7" ht="18" thickBot="1">
      <c r="B39" s="4" t="s">
        <v>5</v>
      </c>
      <c r="C39" s="25">
        <v>0</v>
      </c>
      <c r="D39" s="25">
        <v>0</v>
      </c>
      <c r="E39" s="25">
        <v>0</v>
      </c>
      <c r="F39" s="25">
        <v>0</v>
      </c>
      <c r="G39" s="15">
        <f t="shared" si="2"/>
        <v>0</v>
      </c>
    </row>
    <row r="40" spans="2:7" ht="18" thickBot="1">
      <c r="B40" s="37" t="s">
        <v>10</v>
      </c>
      <c r="C40" s="38"/>
      <c r="D40" s="38"/>
      <c r="E40" s="38"/>
      <c r="F40" s="39"/>
      <c r="G40" s="12">
        <f>SUM(G37:G39)/COUNT(G37:G39)</f>
        <v>0</v>
      </c>
    </row>
    <row r="41" spans="2:7" ht="18" thickBot="1">
      <c r="E41"/>
      <c r="F41" s="13" t="s">
        <v>12</v>
      </c>
      <c r="G41" s="24">
        <v>0</v>
      </c>
    </row>
    <row r="42" spans="2:7" ht="18" thickBot="1">
      <c r="E42"/>
      <c r="F42" s="14" t="s">
        <v>14</v>
      </c>
      <c r="G42" s="15">
        <f>G40*G41</f>
        <v>0</v>
      </c>
    </row>
    <row r="43" spans="2:7" ht="18" thickBot="1">
      <c r="E43"/>
      <c r="F43" s="14" t="s">
        <v>18</v>
      </c>
      <c r="G43" s="27">
        <v>0</v>
      </c>
    </row>
    <row r="44" spans="2:7" ht="18" thickBot="1">
      <c r="F44" s="14" t="s">
        <v>1</v>
      </c>
      <c r="G44" s="16">
        <f>G41*G43</f>
        <v>0</v>
      </c>
    </row>
    <row r="45" spans="2:7" ht="18" thickBot="1">
      <c r="F45" s="17" t="s">
        <v>17</v>
      </c>
      <c r="G45" s="9">
        <f>G42-G44</f>
        <v>0</v>
      </c>
    </row>
    <row r="46" spans="2:7" ht="18" thickBot="1"/>
    <row r="47" spans="2:7">
      <c r="B47" s="46" t="s">
        <v>19</v>
      </c>
      <c r="C47" s="3" t="s">
        <v>33</v>
      </c>
      <c r="D47" s="3" t="s">
        <v>33</v>
      </c>
      <c r="E47" s="3" t="s">
        <v>33</v>
      </c>
      <c r="F47" s="3" t="s">
        <v>33</v>
      </c>
      <c r="G47" s="7" t="s">
        <v>2</v>
      </c>
    </row>
    <row r="48" spans="2:7">
      <c r="B48" s="47"/>
      <c r="C48" s="2" t="s">
        <v>32</v>
      </c>
      <c r="D48" s="2" t="s">
        <v>32</v>
      </c>
      <c r="E48" s="2" t="s">
        <v>32</v>
      </c>
      <c r="F48" s="2" t="s">
        <v>32</v>
      </c>
      <c r="G48" s="8"/>
    </row>
    <row r="49" spans="2:7" ht="18" thickBot="1">
      <c r="B49" s="4" t="s">
        <v>3</v>
      </c>
      <c r="C49" s="25">
        <v>0</v>
      </c>
      <c r="D49" s="25">
        <v>0</v>
      </c>
      <c r="E49" s="25">
        <v>0</v>
      </c>
      <c r="F49" s="25">
        <v>0</v>
      </c>
      <c r="G49" s="15">
        <f>SUM(C49:F49)/COUNT(C49:F49)</f>
        <v>0</v>
      </c>
    </row>
    <row r="50" spans="2:7" ht="18" thickBot="1">
      <c r="B50" s="4" t="s">
        <v>4</v>
      </c>
      <c r="C50" s="25">
        <v>0</v>
      </c>
      <c r="D50" s="25">
        <v>0</v>
      </c>
      <c r="E50" s="25">
        <v>0</v>
      </c>
      <c r="F50" s="25">
        <v>0</v>
      </c>
      <c r="G50" s="15">
        <f t="shared" ref="G50:G51" si="3">SUM(C50:F50)/COUNT(C50:F50)</f>
        <v>0</v>
      </c>
    </row>
    <row r="51" spans="2:7" ht="18" thickBot="1">
      <c r="B51" s="4" t="s">
        <v>5</v>
      </c>
      <c r="C51" s="25">
        <v>0</v>
      </c>
      <c r="D51" s="25">
        <v>0</v>
      </c>
      <c r="E51" s="25">
        <v>0</v>
      </c>
      <c r="F51" s="25">
        <v>0</v>
      </c>
      <c r="G51" s="15">
        <f t="shared" si="3"/>
        <v>0</v>
      </c>
    </row>
    <row r="52" spans="2:7" ht="18" thickBot="1">
      <c r="B52" s="37" t="s">
        <v>10</v>
      </c>
      <c r="C52" s="38"/>
      <c r="D52" s="38"/>
      <c r="E52" s="38"/>
      <c r="F52" s="39"/>
      <c r="G52" s="12">
        <f>SUM(G49:G51)/COUNT(G49:G51)</f>
        <v>0</v>
      </c>
    </row>
    <row r="53" spans="2:7" ht="18" thickBot="1">
      <c r="E53"/>
      <c r="F53" s="13" t="s">
        <v>12</v>
      </c>
      <c r="G53" s="24">
        <v>0</v>
      </c>
    </row>
    <row r="54" spans="2:7" ht="18" thickBot="1">
      <c r="E54"/>
      <c r="F54" s="14" t="s">
        <v>14</v>
      </c>
      <c r="G54" s="15">
        <f>G52*G53</f>
        <v>0</v>
      </c>
    </row>
    <row r="55" spans="2:7" ht="18" thickBot="1">
      <c r="E55"/>
      <c r="F55" s="14" t="s">
        <v>18</v>
      </c>
      <c r="G55" s="27">
        <v>0</v>
      </c>
    </row>
    <row r="56" spans="2:7" ht="18" thickBot="1">
      <c r="F56" s="14" t="s">
        <v>1</v>
      </c>
      <c r="G56" s="16">
        <f>G53*G55</f>
        <v>0</v>
      </c>
    </row>
    <row r="57" spans="2:7" ht="18" thickBot="1">
      <c r="F57" s="17" t="s">
        <v>17</v>
      </c>
      <c r="G57" s="9">
        <f>G54-G56</f>
        <v>0</v>
      </c>
    </row>
    <row r="58" spans="2:7" ht="18" thickBot="1"/>
    <row r="59" spans="2:7" ht="17.25" customHeight="1">
      <c r="B59" s="35"/>
      <c r="C59" s="35"/>
      <c r="D59" s="36"/>
      <c r="E59" s="40" t="s">
        <v>21</v>
      </c>
      <c r="F59" s="41"/>
      <c r="G59" s="44">
        <f>G19+G33+G45+G57</f>
        <v>0</v>
      </c>
    </row>
    <row r="60" spans="2:7" ht="40.5" customHeight="1" thickBot="1">
      <c r="B60" s="35"/>
      <c r="C60" s="35"/>
      <c r="D60" s="36"/>
      <c r="E60" s="42"/>
      <c r="F60" s="43"/>
      <c r="G60" s="45"/>
    </row>
  </sheetData>
  <mergeCells count="13">
    <mergeCell ref="B35:B36"/>
    <mergeCell ref="B7:B8"/>
    <mergeCell ref="B14:F14"/>
    <mergeCell ref="B3:G5"/>
    <mergeCell ref="B2:G2"/>
    <mergeCell ref="B21:B22"/>
    <mergeCell ref="B28:F28"/>
    <mergeCell ref="B59:D60"/>
    <mergeCell ref="B52:F52"/>
    <mergeCell ref="E59:F60"/>
    <mergeCell ref="G59:G60"/>
    <mergeCell ref="B40:F40"/>
    <mergeCell ref="B47:B48"/>
  </mergeCells>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topLeftCell="A6" zoomScale="80" zoomScaleNormal="80" workbookViewId="0">
      <selection activeCell="J5" sqref="J5"/>
    </sheetView>
  </sheetViews>
  <sheetFormatPr baseColWidth="10" defaultRowHeight="17.25"/>
  <cols>
    <col min="2" max="2" width="15.296875" customWidth="1"/>
    <col min="3" max="3" width="12.09765625" customWidth="1"/>
    <col min="4" max="4" width="10.69921875" customWidth="1"/>
    <col min="5" max="5" width="12.796875" customWidth="1"/>
    <col min="6" max="6" width="19.19921875" customWidth="1"/>
    <col min="7" max="7" width="14.69921875" style="6" customWidth="1"/>
  </cols>
  <sheetData>
    <row r="1" spans="2:7" ht="7.5" customHeight="1" thickBot="1"/>
    <row r="2" spans="2:7" ht="30" customHeight="1" thickBot="1">
      <c r="B2" s="56" t="s">
        <v>22</v>
      </c>
      <c r="C2" s="57"/>
      <c r="D2" s="57"/>
      <c r="E2" s="57"/>
      <c r="F2" s="57"/>
      <c r="G2" s="58"/>
    </row>
    <row r="3" spans="2:7">
      <c r="B3" s="50" t="s">
        <v>28</v>
      </c>
      <c r="C3" s="51"/>
      <c r="D3" s="51"/>
      <c r="E3" s="51"/>
      <c r="F3" s="51"/>
      <c r="G3" s="52"/>
    </row>
    <row r="4" spans="2:7">
      <c r="B4" s="50"/>
      <c r="C4" s="51"/>
      <c r="D4" s="51"/>
      <c r="E4" s="51"/>
      <c r="F4" s="51"/>
      <c r="G4" s="52"/>
    </row>
    <row r="5" spans="2:7" ht="305.25" customHeight="1" thickBot="1">
      <c r="B5" s="53"/>
      <c r="C5" s="54"/>
      <c r="D5" s="54"/>
      <c r="E5" s="54"/>
      <c r="F5" s="54"/>
      <c r="G5" s="55"/>
    </row>
    <row r="6" spans="2:7" ht="18" thickBot="1">
      <c r="B6" s="34"/>
      <c r="C6" s="34"/>
      <c r="D6" s="34"/>
      <c r="E6" s="34"/>
      <c r="F6" s="34"/>
      <c r="G6" s="34"/>
    </row>
    <row r="7" spans="2:7" ht="34.5" customHeight="1">
      <c r="B7" s="46" t="s">
        <v>9</v>
      </c>
      <c r="C7" s="3" t="s">
        <v>33</v>
      </c>
      <c r="D7" s="3" t="s">
        <v>33</v>
      </c>
      <c r="E7" s="3" t="s">
        <v>33</v>
      </c>
      <c r="F7" s="3" t="s">
        <v>33</v>
      </c>
      <c r="G7" s="7" t="s">
        <v>15</v>
      </c>
    </row>
    <row r="8" spans="2:7">
      <c r="B8" s="47"/>
      <c r="C8" s="2" t="s">
        <v>32</v>
      </c>
      <c r="D8" s="2" t="s">
        <v>32</v>
      </c>
      <c r="E8" s="2" t="s">
        <v>32</v>
      </c>
      <c r="F8" s="2" t="s">
        <v>32</v>
      </c>
      <c r="G8" s="8"/>
    </row>
    <row r="9" spans="2:7" ht="18" thickBot="1">
      <c r="B9" s="5" t="s">
        <v>13</v>
      </c>
      <c r="C9" s="29">
        <v>0</v>
      </c>
      <c r="D9" s="29">
        <v>0</v>
      </c>
      <c r="E9" s="29">
        <v>0</v>
      </c>
      <c r="F9" s="29">
        <v>0</v>
      </c>
      <c r="G9" s="18">
        <f>SUM(C9:F9)/COUNT(C9:F9)</f>
        <v>0</v>
      </c>
    </row>
    <row r="10" spans="2:7" ht="18" customHeight="1" thickBot="1">
      <c r="F10" s="20" t="s">
        <v>12</v>
      </c>
      <c r="G10" s="24">
        <v>0</v>
      </c>
    </row>
    <row r="11" spans="2:7" ht="18" customHeight="1" thickBot="1">
      <c r="F11" s="21" t="s">
        <v>14</v>
      </c>
      <c r="G11" s="18">
        <f>G9*G10</f>
        <v>0</v>
      </c>
    </row>
    <row r="12" spans="2:7" ht="18" thickBot="1">
      <c r="F12" s="21" t="s">
        <v>16</v>
      </c>
      <c r="G12" s="30">
        <v>0</v>
      </c>
    </row>
    <row r="13" spans="2:7" ht="18" thickBot="1">
      <c r="F13" s="21" t="s">
        <v>1</v>
      </c>
      <c r="G13" s="19">
        <f>G10*G12</f>
        <v>0</v>
      </c>
    </row>
    <row r="14" spans="2:7" ht="18" thickBot="1">
      <c r="F14" s="22" t="s">
        <v>17</v>
      </c>
      <c r="G14" s="19">
        <f>G11-G13</f>
        <v>0</v>
      </c>
    </row>
    <row r="15" spans="2:7" ht="18" thickBot="1"/>
    <row r="16" spans="2:7" ht="34.5">
      <c r="B16" s="46" t="s">
        <v>11</v>
      </c>
      <c r="C16" s="3" t="s">
        <v>33</v>
      </c>
      <c r="D16" s="3" t="s">
        <v>33</v>
      </c>
      <c r="E16" s="3" t="s">
        <v>33</v>
      </c>
      <c r="F16" s="3" t="s">
        <v>33</v>
      </c>
      <c r="G16" s="7" t="s">
        <v>15</v>
      </c>
    </row>
    <row r="17" spans="2:12">
      <c r="B17" s="47"/>
      <c r="C17" s="2" t="s">
        <v>32</v>
      </c>
      <c r="D17" s="2" t="s">
        <v>32</v>
      </c>
      <c r="E17" s="2" t="s">
        <v>32</v>
      </c>
      <c r="F17" s="2" t="s">
        <v>32</v>
      </c>
      <c r="G17" s="8"/>
    </row>
    <row r="18" spans="2:12" ht="18" thickBot="1">
      <c r="B18" s="5" t="s">
        <v>13</v>
      </c>
      <c r="C18" s="29">
        <v>0</v>
      </c>
      <c r="D18" s="29">
        <v>0</v>
      </c>
      <c r="E18" s="29">
        <v>0</v>
      </c>
      <c r="F18" s="29">
        <v>0</v>
      </c>
      <c r="G18" s="18">
        <f>SUM(C18:F18)/COUNT(C18:F18)</f>
        <v>0</v>
      </c>
    </row>
    <row r="19" spans="2:12" ht="18" thickBot="1">
      <c r="F19" s="20" t="s">
        <v>12</v>
      </c>
      <c r="G19" s="24">
        <v>0</v>
      </c>
    </row>
    <row r="20" spans="2:12" ht="18" thickBot="1">
      <c r="F20" s="21" t="s">
        <v>14</v>
      </c>
      <c r="G20" s="18">
        <f>G18*G19</f>
        <v>0</v>
      </c>
    </row>
    <row r="21" spans="2:12" ht="18" thickBot="1">
      <c r="F21" s="21" t="s">
        <v>16</v>
      </c>
      <c r="G21" s="30">
        <v>0</v>
      </c>
    </row>
    <row r="22" spans="2:12" ht="18" thickBot="1">
      <c r="F22" s="21" t="s">
        <v>1</v>
      </c>
      <c r="G22" s="19">
        <f>G19*G21</f>
        <v>0</v>
      </c>
    </row>
    <row r="23" spans="2:12" ht="18" thickBot="1">
      <c r="F23" s="22" t="s">
        <v>17</v>
      </c>
      <c r="G23" s="19">
        <f>G20-G22</f>
        <v>0</v>
      </c>
    </row>
    <row r="24" spans="2:12" ht="18" thickBot="1"/>
    <row r="25" spans="2:12" ht="34.5">
      <c r="B25" s="46" t="s">
        <v>0</v>
      </c>
      <c r="C25" s="3" t="s">
        <v>33</v>
      </c>
      <c r="D25" s="3" t="s">
        <v>33</v>
      </c>
      <c r="E25" s="3" t="s">
        <v>33</v>
      </c>
      <c r="F25" s="3" t="s">
        <v>33</v>
      </c>
      <c r="G25" s="7" t="s">
        <v>15</v>
      </c>
    </row>
    <row r="26" spans="2:12">
      <c r="B26" s="47"/>
      <c r="C26" s="2" t="s">
        <v>32</v>
      </c>
      <c r="D26" s="2" t="s">
        <v>32</v>
      </c>
      <c r="E26" s="2" t="s">
        <v>32</v>
      </c>
      <c r="F26" s="2" t="s">
        <v>32</v>
      </c>
      <c r="G26" s="8"/>
    </row>
    <row r="27" spans="2:12" ht="18" thickBot="1">
      <c r="B27" s="5" t="s">
        <v>13</v>
      </c>
      <c r="C27" s="29">
        <v>0</v>
      </c>
      <c r="D27" s="29">
        <v>0</v>
      </c>
      <c r="E27" s="29">
        <v>0</v>
      </c>
      <c r="F27" s="29">
        <v>0</v>
      </c>
      <c r="G27" s="18">
        <v>0</v>
      </c>
    </row>
    <row r="28" spans="2:12" ht="18" thickBot="1">
      <c r="F28" s="20" t="s">
        <v>12</v>
      </c>
      <c r="G28" s="24">
        <v>0</v>
      </c>
    </row>
    <row r="29" spans="2:12" ht="18" thickBot="1">
      <c r="F29" s="21" t="s">
        <v>14</v>
      </c>
      <c r="G29" s="18">
        <f>G27*G28</f>
        <v>0</v>
      </c>
    </row>
    <row r="30" spans="2:12" ht="18" thickBot="1">
      <c r="F30" s="21" t="s">
        <v>16</v>
      </c>
      <c r="G30" s="30">
        <v>0</v>
      </c>
    </row>
    <row r="31" spans="2:12" ht="18" thickBot="1">
      <c r="F31" s="21" t="s">
        <v>1</v>
      </c>
      <c r="G31" s="19">
        <f>G28*G30</f>
        <v>0</v>
      </c>
      <c r="L31" s="28"/>
    </row>
    <row r="32" spans="2:12" ht="18" thickBot="1">
      <c r="F32" s="22" t="s">
        <v>17</v>
      </c>
      <c r="G32" s="19">
        <f>G29-G31</f>
        <v>0</v>
      </c>
    </row>
    <row r="33" spans="2:7" ht="18" thickBot="1"/>
    <row r="34" spans="2:7" ht="34.5">
      <c r="B34" s="46" t="s">
        <v>20</v>
      </c>
      <c r="C34" s="3" t="s">
        <v>33</v>
      </c>
      <c r="D34" s="3" t="s">
        <v>33</v>
      </c>
      <c r="E34" s="3" t="s">
        <v>33</v>
      </c>
      <c r="F34" s="3" t="s">
        <v>33</v>
      </c>
      <c r="G34" s="7" t="s">
        <v>15</v>
      </c>
    </row>
    <row r="35" spans="2:7">
      <c r="B35" s="47"/>
      <c r="C35" s="2" t="s">
        <v>32</v>
      </c>
      <c r="D35" s="2" t="s">
        <v>32</v>
      </c>
      <c r="E35" s="2" t="s">
        <v>32</v>
      </c>
      <c r="F35" s="2" t="s">
        <v>32</v>
      </c>
      <c r="G35" s="8"/>
    </row>
    <row r="36" spans="2:7" ht="18" thickBot="1">
      <c r="B36" s="5" t="s">
        <v>13</v>
      </c>
      <c r="C36" s="29">
        <v>0</v>
      </c>
      <c r="D36" s="29">
        <v>0</v>
      </c>
      <c r="E36" s="29">
        <v>0</v>
      </c>
      <c r="F36" s="29">
        <v>0</v>
      </c>
      <c r="G36" s="18">
        <f>SUM(C36:F36)/COUNT(C36:F36)</f>
        <v>0</v>
      </c>
    </row>
    <row r="37" spans="2:7" ht="18" thickBot="1">
      <c r="F37" s="20" t="s">
        <v>12</v>
      </c>
      <c r="G37" s="24">
        <v>0</v>
      </c>
    </row>
    <row r="38" spans="2:7" ht="18" thickBot="1">
      <c r="F38" s="21" t="s">
        <v>14</v>
      </c>
      <c r="G38" s="18">
        <f>G36*G37</f>
        <v>0</v>
      </c>
    </row>
    <row r="39" spans="2:7" ht="18" thickBot="1">
      <c r="F39" s="21" t="s">
        <v>16</v>
      </c>
      <c r="G39" s="30">
        <v>0</v>
      </c>
    </row>
    <row r="40" spans="2:7" ht="18" thickBot="1">
      <c r="F40" s="21" t="s">
        <v>1</v>
      </c>
      <c r="G40" s="19">
        <f>G37*G39</f>
        <v>0</v>
      </c>
    </row>
    <row r="41" spans="2:7" ht="18" thickBot="1">
      <c r="F41" s="22" t="s">
        <v>17</v>
      </c>
      <c r="G41" s="19">
        <f>G38-G40</f>
        <v>0</v>
      </c>
    </row>
    <row r="42" spans="2:7" ht="18" thickBot="1"/>
    <row r="43" spans="2:7" ht="18" customHeight="1" thickBot="1">
      <c r="B43" s="35"/>
      <c r="C43" s="35"/>
      <c r="D43" s="35"/>
      <c r="E43" s="59" t="s">
        <v>25</v>
      </c>
      <c r="F43" s="60"/>
      <c r="G43" s="24">
        <v>0</v>
      </c>
    </row>
    <row r="44" spans="2:7" ht="18" thickBot="1">
      <c r="B44" s="35"/>
      <c r="C44" s="35"/>
      <c r="D44" s="35"/>
      <c r="E44" s="61" t="s">
        <v>26</v>
      </c>
      <c r="F44" s="62"/>
      <c r="G44" s="27">
        <v>0</v>
      </c>
    </row>
    <row r="45" spans="2:7" ht="18" thickBot="1">
      <c r="B45" s="35"/>
      <c r="C45" s="35"/>
      <c r="D45" s="35"/>
      <c r="E45" s="63" t="s">
        <v>27</v>
      </c>
      <c r="F45" s="64"/>
      <c r="G45" s="23">
        <f>G43*G44</f>
        <v>0</v>
      </c>
    </row>
    <row r="46" spans="2:7" ht="18" thickBot="1">
      <c r="B46" s="35"/>
      <c r="C46" s="35"/>
      <c r="D46" s="35"/>
    </row>
    <row r="47" spans="2:7" ht="17.25" customHeight="1">
      <c r="B47" s="35"/>
      <c r="C47" s="35"/>
      <c r="D47" s="35"/>
      <c r="E47" s="40" t="s">
        <v>21</v>
      </c>
      <c r="F47" s="41"/>
      <c r="G47" s="44">
        <f>G14+G23+G32+G41+G45</f>
        <v>0</v>
      </c>
    </row>
    <row r="48" spans="2:7" ht="28.5" customHeight="1" thickBot="1">
      <c r="B48" s="35"/>
      <c r="C48" s="35"/>
      <c r="D48" s="35"/>
      <c r="E48" s="42"/>
      <c r="F48" s="43"/>
      <c r="G48" s="45"/>
    </row>
  </sheetData>
  <mergeCells count="13">
    <mergeCell ref="B2:G2"/>
    <mergeCell ref="B3:G5"/>
    <mergeCell ref="B6:G6"/>
    <mergeCell ref="B7:B8"/>
    <mergeCell ref="B25:B26"/>
    <mergeCell ref="B43:D48"/>
    <mergeCell ref="G47:G48"/>
    <mergeCell ref="E47:F48"/>
    <mergeCell ref="B34:B35"/>
    <mergeCell ref="B16:B17"/>
    <mergeCell ref="E43:F43"/>
    <mergeCell ref="E44:F44"/>
    <mergeCell ref="E45:F4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Veiledning</vt:lpstr>
      <vt:lpstr>Pumpe- Pris</vt:lpstr>
      <vt:lpstr>Bulk- Pris</vt:lpstr>
    </vt:vector>
  </TitlesOfParts>
  <Company>Oslo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 Paulsen</dc:creator>
  <cp:lastModifiedBy>Helle Paulsen</cp:lastModifiedBy>
  <cp:lastPrinted>2019-11-05T10:03:14Z</cp:lastPrinted>
  <dcterms:created xsi:type="dcterms:W3CDTF">2019-06-13T12:27:23Z</dcterms:created>
  <dcterms:modified xsi:type="dcterms:W3CDTF">2020-12-15T08:58:24Z</dcterms:modified>
</cp:coreProperties>
</file>