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39127\OneDrive - Oslo kommune\Documents\Documents\"/>
    </mc:Choice>
  </mc:AlternateContent>
  <xr:revisionPtr revIDLastSave="0" documentId="13_ncr:1_{9CBC2733-6C75-4109-864E-6A7BC6D80C9F}" xr6:coauthVersionLast="47" xr6:coauthVersionMax="47" xr10:uidLastSave="{00000000-0000-0000-0000-000000000000}"/>
  <bookViews>
    <workbookView xWindow="28680" yWindow="-120" windowWidth="38640" windowHeight="21240" activeTab="5" xr2:uid="{00000000-000D-0000-FFFF-FFFF00000000}"/>
  </bookViews>
  <sheets>
    <sheet name="Per virksomhet" sheetId="1" r:id="rId1"/>
    <sheet name="Barnehager" sheetId="2" r:id="rId2"/>
    <sheet name="Hjemmebaserte tjenester" sheetId="3" r:id="rId3"/>
    <sheet name="NAV-ansatte" sheetId="4" r:id="rId4"/>
    <sheet name="Barnevern" sheetId="5" r:id="rId5"/>
    <sheet name="Bolig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4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3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6" i="1"/>
  <c r="O47" i="1"/>
  <c r="O48" i="1"/>
  <c r="O49" i="1"/>
  <c r="O50" i="1"/>
  <c r="O51" i="1"/>
  <c r="O52" i="1"/>
  <c r="O53" i="1"/>
  <c r="O54" i="1"/>
  <c r="O3" i="1"/>
</calcChain>
</file>

<file path=xl/sharedStrings.xml><?xml version="1.0" encoding="utf-8"?>
<sst xmlns="http://schemas.openxmlformats.org/spreadsheetml/2006/main" count="291" uniqueCount="70">
  <si>
    <t>Barne- og familieetaten</t>
  </si>
  <si>
    <t>Beredskapsetaten</t>
  </si>
  <si>
    <t>Boligbygg Oslo KF</t>
  </si>
  <si>
    <t>Brann- og redningsetaten</t>
  </si>
  <si>
    <t>Byantikvaren</t>
  </si>
  <si>
    <t>Bydel Alna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</si>
  <si>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</si>
  <si>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</si>
  <si>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</si>
  <si>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</si>
  <si>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</si>
  <si>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</si>
  <si>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</si>
  <si>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</si>
  <si>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 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</si>
  <si>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</si>
  <si>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</si>
  <si>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</si>
  <si>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</si>
  <si>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</si>
  <si>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</si>
  <si>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</si>
  <si>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Bystyrets sekretariat</t>
  </si>
  <si>
    <t>Deichman bibliotek</t>
  </si>
  <si>
    <t>Eiendoms- og byfornyelsesetaten</t>
  </si>
  <si>
    <t>Energigjenvinningsetaten</t>
  </si>
  <si>
    <t>Fornebubanen</t>
  </si>
  <si>
    <t>Gravferdsetaten</t>
  </si>
  <si>
    <t>Helseetaten</t>
  </si>
  <si>
    <t>Kemnerkontoret</t>
  </si>
  <si>
    <t>Klimaetaten</t>
  </si>
  <si>
    <t>Kommuneadvokaten</t>
  </si>
  <si>
    <t>Kommunerevisjonen</t>
  </si>
  <si>
    <t>Kultur- og idrettsbygg Oslo KF</t>
  </si>
  <si>
    <t>Kulturetaten</t>
  </si>
  <si>
    <t>Munchmuseet</t>
  </si>
  <si>
    <t>Næringsetaten</t>
  </si>
  <si>
    <t>Omsorgsbygg Oslo KF</t>
  </si>
  <si>
    <t>Oslo Havn KF</t>
  </si>
  <si>
    <t>Pasient- og brukerombudet i Oslo og Akershus</t>
  </si>
  <si>
    <t>Plan- og bygningsetaten</t>
  </si>
  <si>
    <t>Renovasjonsetaten</t>
  </si>
  <si>
    <t>Rådhusets forvaltningstjeneste</t>
  </si>
  <si>
    <t>Sykehjemsetaten</t>
  </si>
  <si>
    <t>Undervisningsbygg Oslo KF</t>
  </si>
  <si>
    <t>Utdanningsetaten</t>
  </si>
  <si>
    <t>Utviklings- og kompetanseetaten</t>
  </si>
  <si>
    <t>Vann- og avløpsetaten</t>
  </si>
  <si>
    <t>Velferdsetaten</t>
  </si>
  <si>
    <t>Virksomhetstype</t>
  </si>
  <si>
    <t>Syk %</t>
  </si>
  <si>
    <t>Korttid %</t>
  </si>
  <si>
    <t>Langtid %</t>
  </si>
  <si>
    <t>Virksomhet</t>
  </si>
  <si>
    <t>Etat</t>
  </si>
  <si>
    <t>KF</t>
  </si>
  <si>
    <t>Bydel</t>
  </si>
  <si>
    <t>BYR</t>
  </si>
  <si>
    <t xml:space="preserve"> </t>
  </si>
  <si>
    <t xml:space="preserve">2,65
</t>
  </si>
  <si>
    <t>1. - 3. kvartal 2019</t>
  </si>
  <si>
    <t>1. - 3. kvartal 2020</t>
  </si>
  <si>
    <t>Oslo Origo</t>
  </si>
  <si>
    <t>Oslobygg KF</t>
  </si>
  <si>
    <t>-</t>
  </si>
  <si>
    <t>Endring 2019/2020</t>
  </si>
  <si>
    <t>1. - 3. kvartal 2021</t>
  </si>
  <si>
    <t>Endring 2020/2021</t>
  </si>
  <si>
    <t>1. - 3. kvartal 2022</t>
  </si>
  <si>
    <t>Endring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</si>
</sst>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6" xfId="0" applyFont="1" applyBorder="1"/>
    <xf numFmtId="0" fontId="1" fillId="0" borderId="0" xfId="0" applyFont="1"/>
    <xf numFmtId="4" fontId="0" fillId="2" borderId="0" xfId="0" applyNumberFormat="1" applyFill="1" applyBorder="1"/>
    <xf numFmtId="4" fontId="0" fillId="2" borderId="8" xfId="0" applyNumberFormat="1" applyFill="1" applyBorder="1"/>
    <xf numFmtId="0" fontId="0" fillId="0" borderId="0" xfId="0"/>
    <xf numFmtId="0" fontId="2" fillId="0" borderId="3" xfId="0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0" fillId="2" borderId="4" xfId="0" applyNumberFormat="1" applyFill="1" applyBorder="1"/>
    <xf numFmtId="4" fontId="0" fillId="2" borderId="13" xfId="0" applyNumberFormat="1" applyFill="1" applyBorder="1"/>
    <xf numFmtId="4" fontId="0" fillId="2" borderId="15" xfId="0" applyNumberFormat="1" applyFill="1" applyBorder="1"/>
    <xf numFmtId="4" fontId="0" fillId="2" borderId="16" xfId="0" applyNumberFormat="1" applyFill="1" applyBorder="1"/>
    <xf numFmtId="4" fontId="1" fillId="2" borderId="5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/>
    </xf>
    <xf numFmtId="49" fontId="0" fillId="0" borderId="0" xfId="0" applyNumberFormat="1" applyFill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8" xfId="0" applyNumberFormat="1" applyBorder="1" applyAlignment="1">
      <alignment horizontal="left"/>
    </xf>
    <xf numFmtId="49" fontId="0" fillId="0" borderId="17" xfId="0" applyNumberFormat="1" applyBorder="1" applyAlignment="1">
      <alignment horizontal="left"/>
    </xf>
    <xf numFmtId="0" fontId="0" fillId="0" borderId="11" xfId="0" applyBorder="1"/>
    <xf numFmtId="0" fontId="0" fillId="0" borderId="4" xfId="0" applyBorder="1"/>
    <xf numFmtId="0" fontId="0" fillId="0" borderId="5" xfId="0" applyBorder="1"/>
    <xf numFmtId="49" fontId="0" fillId="0" borderId="0" xfId="0" applyNumberFormat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1" fillId="2" borderId="7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>
      <alignment vertical="top" readingOrder="2"/>
    </xf>
    <xf numFmtId="2" fontId="1" fillId="2" borderId="1" xfId="0" applyNumberFormat="1" applyFont="1" applyFill="1" applyBorder="1" applyAlignment="1">
      <alignment horizontal="right" vertical="top" wrapText="1" readingOrder="2"/>
    </xf>
    <xf numFmtId="4" fontId="0" fillId="2" borderId="4" xfId="0" applyNumberForma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0" fillId="2" borderId="13" xfId="0" applyNumberFormat="1" applyFill="1" applyBorder="1" applyAlignment="1">
      <alignment horizontal="center" vertical="center"/>
    </xf>
    <xf numFmtId="4" fontId="6" fillId="3" borderId="6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12" xfId="0" applyNumberFormat="1" applyFont="1" applyFill="1" applyBorder="1"/>
    <xf numFmtId="4" fontId="7" fillId="3" borderId="10" xfId="0" applyNumberFormat="1" applyFont="1" applyFill="1" applyBorder="1"/>
    <xf numFmtId="4" fontId="7" fillId="3" borderId="4" xfId="0" applyNumberFormat="1" applyFont="1" applyFill="1" applyBorder="1"/>
    <xf numFmtId="4" fontId="7" fillId="3" borderId="0" xfId="0" applyNumberFormat="1" applyFont="1" applyFill="1" applyBorder="1"/>
    <xf numFmtId="4" fontId="7" fillId="3" borderId="13" xfId="0" applyNumberFormat="1" applyFont="1" applyFill="1" applyBorder="1"/>
    <xf numFmtId="2" fontId="1" fillId="2" borderId="1" xfId="0" applyNumberFormat="1" applyFont="1" applyFill="1" applyBorder="1" applyAlignment="1">
      <alignment vertical="top" readingOrder="2"/>
    </xf>
    <xf numFmtId="2" fontId="1" fillId="3" borderId="2" xfId="0" applyNumberFormat="1" applyFont="1" applyFill="1" applyBorder="1" applyAlignment="1">
      <alignment horizontal="right" vertical="top" wrapText="1" readingOrder="2"/>
    </xf>
    <xf numFmtId="2" fontId="1" fillId="3" borderId="3" xfId="0" applyNumberFormat="1" applyFont="1" applyFill="1" applyBorder="1" applyAlignment="1">
      <alignment horizontal="right" vertical="top" wrapText="1" readingOrder="2"/>
    </xf>
    <xf numFmtId="2" fontId="1" fillId="3" borderId="7" xfId="0" applyNumberFormat="1" applyFont="1" applyFill="1" applyBorder="1" applyAlignment="1">
      <alignment horizontal="right" vertical="top" wrapText="1" readingOrder="2"/>
    </xf>
    <xf numFmtId="4" fontId="6" fillId="4" borderId="6" xfId="0" applyNumberFormat="1" applyFont="1" applyFill="1" applyBorder="1" applyAlignment="1">
      <alignment horizontal="center"/>
    </xf>
    <xf numFmtId="4" fontId="1" fillId="0" borderId="6" xfId="0" applyNumberFormat="1" applyFont="1" applyBorder="1"/>
    <xf numFmtId="4" fontId="2" fillId="3" borderId="6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0" fillId="3" borderId="11" xfId="0" applyNumberFormat="1" applyFill="1" applyBorder="1"/>
    <xf numFmtId="4" fontId="0" fillId="3" borderId="12" xfId="0" applyNumberFormat="1" applyFill="1" applyBorder="1"/>
    <xf numFmtId="4" fontId="0" fillId="3" borderId="10" xfId="0" applyNumberFormat="1" applyFill="1" applyBorder="1"/>
    <xf numFmtId="4" fontId="0" fillId="3" borderId="4" xfId="0" applyNumberFormat="1" applyFill="1" applyBorder="1"/>
    <xf numFmtId="4" fontId="0" fillId="3" borderId="0" xfId="0" applyNumberFormat="1" applyFill="1" applyBorder="1"/>
    <xf numFmtId="4" fontId="0" fillId="3" borderId="13" xfId="0" applyNumberFormat="1" applyFill="1" applyBorder="1"/>
    <xf numFmtId="4" fontId="0" fillId="3" borderId="5" xfId="0" applyNumberFormat="1" applyFill="1" applyBorder="1"/>
    <xf numFmtId="4" fontId="0" fillId="3" borderId="1" xfId="0" applyNumberFormat="1" applyFill="1" applyBorder="1"/>
    <xf numFmtId="4" fontId="0" fillId="3" borderId="14" xfId="0" applyNumberFormat="1" applyFill="1" applyBorder="1"/>
    <xf numFmtId="4" fontId="2" fillId="5" borderId="6" xfId="0" applyNumberFormat="1" applyFont="1" applyFill="1" applyBorder="1" applyAlignment="1">
      <alignment horizontal="center"/>
    </xf>
    <xf numFmtId="4" fontId="7" fillId="5" borderId="13" xfId="0" applyNumberFormat="1" applyFont="1" applyFill="1" applyBorder="1"/>
    <xf numFmtId="0" fontId="0" fillId="4" borderId="0" xfId="0" applyFill="1"/>
    <xf numFmtId="4" fontId="0" fillId="5" borderId="0" xfId="0" applyNumberFormat="1" applyFill="1"/>
    <xf numFmtId="4" fontId="1" fillId="5" borderId="2" xfId="0" applyNumberFormat="1" applyFont="1" applyFill="1" applyBorder="1" applyAlignment="1">
      <alignment horizontal="right"/>
    </xf>
    <xf numFmtId="4" fontId="1" fillId="5" borderId="3" xfId="0" applyNumberFormat="1" applyFont="1" applyFill="1" applyBorder="1" applyAlignment="1">
      <alignment horizontal="right"/>
    </xf>
    <xf numFmtId="4" fontId="1" fillId="5" borderId="7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11" xfId="0" applyNumberFormat="1" applyBorder="1"/>
    <xf numFmtId="4" fontId="0" fillId="0" borderId="4" xfId="0" applyNumberFormat="1" applyBorder="1"/>
    <xf numFmtId="4" fontId="0" fillId="4" borderId="4" xfId="0" applyNumberFormat="1" applyFill="1" applyBorder="1" applyAlignment="1">
      <alignment horizontal="center" vertical="center"/>
    </xf>
    <xf numFmtId="4" fontId="1" fillId="0" borderId="2" xfId="0" applyNumberFormat="1" applyFont="1" applyBorder="1"/>
    <xf numFmtId="4" fontId="0" fillId="0" borderId="0" xfId="0" applyNumberFormat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4" fontId="2" fillId="6" borderId="6" xfId="0" applyNumberFormat="1" applyFont="1" applyFill="1" applyBorder="1" applyAlignment="1">
      <alignment horizontal="center"/>
    </xf>
    <xf numFmtId="4" fontId="0" fillId="6" borderId="0" xfId="0" applyNumberFormat="1" applyFill="1"/>
    <xf numFmtId="4" fontId="1" fillId="6" borderId="3" xfId="0" applyNumberFormat="1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center"/>
    </xf>
    <xf numFmtId="0" fontId="1" fillId="0" borderId="7" xfId="0" applyFont="1" applyBorder="1"/>
    <xf numFmtId="4" fontId="6" fillId="4" borderId="7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4" fontId="2" fillId="6" borderId="2" xfId="0" applyNumberFormat="1" applyFont="1" applyFill="1" applyBorder="1" applyAlignment="1">
      <alignment horizontal="center"/>
    </xf>
    <xf numFmtId="0" fontId="0" fillId="6" borderId="0" xfId="0" applyFill="1"/>
    <xf numFmtId="4" fontId="1" fillId="6" borderId="2" xfId="0" applyNumberFormat="1" applyFont="1" applyFill="1" applyBorder="1" applyAlignment="1">
      <alignment horizontal="right"/>
    </xf>
    <xf numFmtId="4" fontId="1" fillId="6" borderId="7" xfId="0" applyNumberFormat="1" applyFont="1" applyFill="1" applyBorder="1" applyAlignment="1">
      <alignment horizontal="right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workbookViewId="0">
      <selection activeCell="C51" sqref="C51"/>
    </sheetView>
  </sheetViews>
  <sheetFormatPr baseColWidth="10" defaultRowHeight="14.4"/>
  <cols>
    <col min="1" max="1" width="33" customWidth="1"/>
    <col min="2" max="2" width="16.33203125" bestFit="1" customWidth="1"/>
    <col min="9" max="14" width="11.5546875" style="62"/>
    <col min="15" max="15" width="16.33203125" bestFit="1" customWidth="1"/>
    <col min="16" max="16" width="16.33203125" style="67" bestFit="1" customWidth="1"/>
    <col min="17" max="17" width="16.88671875" bestFit="1" customWidth="1"/>
  </cols>
  <sheetData>
    <row r="1" spans="1:17" s="2" customFormat="1">
      <c r="A1" s="5"/>
      <c r="B1" s="5"/>
      <c r="C1" s="73" t="s">
        <v>60</v>
      </c>
      <c r="D1" s="74"/>
      <c r="E1" s="75"/>
      <c r="F1" s="76" t="s">
        <v>61</v>
      </c>
      <c r="G1" s="77"/>
      <c r="H1" s="78"/>
      <c r="I1" s="79" t="s">
        <v>66</v>
      </c>
      <c r="J1" s="80"/>
      <c r="K1" s="80"/>
      <c r="L1" s="96" t="s">
        <v>68</v>
      </c>
      <c r="M1" s="97"/>
      <c r="N1" s="97"/>
      <c r="O1" s="94" t="s">
        <v>65</v>
      </c>
      <c r="P1" s="4" t="s">
        <v>67</v>
      </c>
      <c r="Q1" s="4" t="s">
        <v>69</v>
      </c>
    </row>
    <row r="2" spans="1:17" s="1" customFormat="1">
      <c r="A2" s="4" t="s">
        <v>53</v>
      </c>
      <c r="B2" s="4" t="s">
        <v>49</v>
      </c>
      <c r="C2" s="10" t="s">
        <v>50</v>
      </c>
      <c r="D2" s="10" t="s">
        <v>51</v>
      </c>
      <c r="E2" s="10" t="s">
        <v>52</v>
      </c>
      <c r="F2" s="34" t="s">
        <v>50</v>
      </c>
      <c r="G2" s="34" t="s">
        <v>51</v>
      </c>
      <c r="H2" s="34" t="s">
        <v>52</v>
      </c>
      <c r="I2" s="60" t="s">
        <v>50</v>
      </c>
      <c r="J2" s="60" t="s">
        <v>51</v>
      </c>
      <c r="K2" s="93" t="s">
        <v>52</v>
      </c>
      <c r="L2" s="90" t="s">
        <v>50</v>
      </c>
      <c r="M2" s="90" t="s">
        <v>51</v>
      </c>
      <c r="N2" s="98" t="s">
        <v>52</v>
      </c>
      <c r="O2" s="95" t="s">
        <v>50</v>
      </c>
      <c r="P2" s="45" t="s">
        <v>50</v>
      </c>
      <c r="Q2" s="45" t="s">
        <v>50</v>
      </c>
    </row>
    <row r="3" spans="1:17">
      <c r="A3" s="20" t="s">
        <v>0</v>
      </c>
      <c r="B3" s="22" t="s">
        <v>54</v>
      </c>
      <c r="C3" s="11">
        <v>8.3800000000000008</v>
      </c>
      <c r="D3" s="6">
        <v>2.4</v>
      </c>
      <c r="E3" s="12">
        <v>5.98</v>
      </c>
      <c r="F3" s="35">
        <v>7.97</v>
      </c>
      <c r="G3" s="36">
        <v>2.59</v>
      </c>
      <c r="H3" s="37">
        <v>5.38</v>
      </c>
      <c r="I3" s="63">
        <v>8.26</v>
      </c>
      <c r="J3" s="63">
        <v>2.11</v>
      </c>
      <c r="K3" s="63">
        <v>6.15</v>
      </c>
      <c r="L3" s="91">
        <v>9.41</v>
      </c>
      <c r="M3" s="91">
        <v>2.69</v>
      </c>
      <c r="N3" s="91">
        <v>6.72</v>
      </c>
      <c r="O3" s="68">
        <f>F3-C3</f>
        <v>-0.41000000000000103</v>
      </c>
      <c r="P3" s="72">
        <f>I3-F3</f>
        <v>0.29000000000000004</v>
      </c>
      <c r="Q3" s="72">
        <f>L3-I3</f>
        <v>1.1500000000000004</v>
      </c>
    </row>
    <row r="4" spans="1:17">
      <c r="A4" s="20" t="s">
        <v>1</v>
      </c>
      <c r="B4" s="23" t="s">
        <v>54</v>
      </c>
      <c r="C4" s="11">
        <v>10.28</v>
      </c>
      <c r="D4" s="6">
        <v>2.68</v>
      </c>
      <c r="E4" s="12">
        <v>7.6</v>
      </c>
      <c r="F4" s="38">
        <v>4.4000000000000004</v>
      </c>
      <c r="G4" s="39">
        <v>1.46</v>
      </c>
      <c r="H4" s="40">
        <v>2.94</v>
      </c>
      <c r="I4" s="63">
        <v>4.2</v>
      </c>
      <c r="J4" s="63">
        <v>0.77</v>
      </c>
      <c r="K4" s="63">
        <v>3.44</v>
      </c>
      <c r="L4" s="91">
        <v>7.96</v>
      </c>
      <c r="M4" s="91">
        <v>1.02</v>
      </c>
      <c r="N4" s="91">
        <v>6.93</v>
      </c>
      <c r="O4" s="69">
        <f t="shared" ref="O4:O54" si="0">F4-C4</f>
        <v>-5.879999999999999</v>
      </c>
      <c r="P4" s="72">
        <f t="shared" ref="P4:Q54" si="1">I4-F4</f>
        <v>-0.20000000000000018</v>
      </c>
      <c r="Q4" s="72">
        <f t="shared" ref="Q4:Q54" si="2">L4-I4</f>
        <v>3.76</v>
      </c>
    </row>
    <row r="5" spans="1:17">
      <c r="A5" s="20" t="s">
        <v>2</v>
      </c>
      <c r="B5" s="23" t="s">
        <v>55</v>
      </c>
      <c r="C5" s="11">
        <v>4.97</v>
      </c>
      <c r="D5" s="6">
        <v>2.71</v>
      </c>
      <c r="E5" s="12">
        <v>2.2599999999999998</v>
      </c>
      <c r="F5" s="38">
        <v>4.84</v>
      </c>
      <c r="G5" s="39">
        <v>1.97</v>
      </c>
      <c r="H5" s="40">
        <v>2.87</v>
      </c>
      <c r="I5" s="63">
        <v>4.62</v>
      </c>
      <c r="J5" s="63">
        <v>1.1499999999999999</v>
      </c>
      <c r="K5" s="63">
        <v>3.46</v>
      </c>
      <c r="L5" s="91">
        <v>5.83</v>
      </c>
      <c r="M5" s="91">
        <v>2.86</v>
      </c>
      <c r="N5" s="91">
        <v>2.97</v>
      </c>
      <c r="O5" s="69">
        <f t="shared" si="0"/>
        <v>-0.12999999999999989</v>
      </c>
      <c r="P5" s="72">
        <f t="shared" si="1"/>
        <v>-0.21999999999999975</v>
      </c>
      <c r="Q5" s="72">
        <f t="shared" si="2"/>
        <v>1.21</v>
      </c>
    </row>
    <row r="6" spans="1:17">
      <c r="A6" s="20" t="s">
        <v>3</v>
      </c>
      <c r="B6" s="23" t="s">
        <v>54</v>
      </c>
      <c r="C6" s="11">
        <v>5.84</v>
      </c>
      <c r="D6" s="6">
        <v>1.89</v>
      </c>
      <c r="E6" s="12">
        <v>3.96</v>
      </c>
      <c r="F6" s="38">
        <v>7.2</v>
      </c>
      <c r="G6" s="39">
        <v>1.92</v>
      </c>
      <c r="H6" s="40">
        <v>5.28</v>
      </c>
      <c r="I6" s="63">
        <v>6.22</v>
      </c>
      <c r="J6" s="63">
        <v>2.14</v>
      </c>
      <c r="K6" s="63">
        <v>4.07</v>
      </c>
      <c r="L6" s="91">
        <v>7.72</v>
      </c>
      <c r="M6" s="91">
        <v>3.14</v>
      </c>
      <c r="N6" s="91">
        <v>4.58</v>
      </c>
      <c r="O6" s="69">
        <f t="shared" si="0"/>
        <v>1.3600000000000003</v>
      </c>
      <c r="P6" s="72">
        <f t="shared" si="1"/>
        <v>-0.98000000000000043</v>
      </c>
      <c r="Q6" s="72">
        <f t="shared" si="2"/>
        <v>1.5</v>
      </c>
    </row>
    <row r="7" spans="1:17">
      <c r="A7" s="20" t="s">
        <v>4</v>
      </c>
      <c r="B7" s="23" t="s">
        <v>54</v>
      </c>
      <c r="C7" s="11">
        <v>9.0299999999999994</v>
      </c>
      <c r="D7" s="6">
        <v>2.67</v>
      </c>
      <c r="E7" s="12">
        <v>6.37</v>
      </c>
      <c r="F7" s="38">
        <v>4.09</v>
      </c>
      <c r="G7" s="39">
        <v>1.77</v>
      </c>
      <c r="H7" s="40">
        <v>2.3199999999999998</v>
      </c>
      <c r="I7" s="63">
        <v>7.06</v>
      </c>
      <c r="J7" s="63">
        <v>1.29</v>
      </c>
      <c r="K7" s="63">
        <v>5.78</v>
      </c>
      <c r="L7" s="91">
        <v>8.31</v>
      </c>
      <c r="M7" s="91">
        <v>2.98</v>
      </c>
      <c r="N7" s="91">
        <v>5.34</v>
      </c>
      <c r="O7" s="69">
        <f t="shared" si="0"/>
        <v>-4.9399999999999995</v>
      </c>
      <c r="P7" s="72">
        <f t="shared" si="1"/>
        <v>2.9699999999999998</v>
      </c>
      <c r="Q7" s="72">
        <f t="shared" si="2"/>
        <v>1.2500000000000009</v>
      </c>
    </row>
    <row r="8" spans="1:17">
      <c r="A8" s="20" t="s">
        <v>5</v>
      </c>
      <c r="B8" s="23" t="s">
        <v>56</v>
      </c>
      <c r="C8" s="11">
        <v>9.35</v>
      </c>
      <c r="D8" s="6">
        <v>3.08</v>
      </c>
      <c r="E8" s="12">
        <v>6.27</v>
      </c>
      <c r="F8" s="38">
        <v>10.46</v>
      </c>
      <c r="G8" s="39">
        <v>3.24</v>
      </c>
      <c r="H8" s="40">
        <v>7.23</v>
      </c>
      <c r="I8" s="63">
        <v>11.76</v>
      </c>
      <c r="J8" s="63">
        <v>3.26</v>
      </c>
      <c r="K8" s="63">
        <v>8.5</v>
      </c>
      <c r="L8" s="91">
        <v>12.79</v>
      </c>
      <c r="M8" s="91">
        <v>4.2</v>
      </c>
      <c r="N8" s="91">
        <v>8.59</v>
      </c>
      <c r="O8" s="69">
        <f t="shared" si="0"/>
        <v>1.1100000000000012</v>
      </c>
      <c r="P8" s="72">
        <f t="shared" si="1"/>
        <v>1.2999999999999989</v>
      </c>
      <c r="Q8" s="72">
        <f t="shared" si="2"/>
        <v>1.0299999999999994</v>
      </c>
    </row>
    <row r="9" spans="1:17">
      <c r="A9" s="20" t="s">
        <v>6</v>
      </c>
      <c r="B9" s="23" t="s">
        <v>56</v>
      </c>
      <c r="C9" s="11">
        <v>10.06</v>
      </c>
      <c r="D9" s="6">
        <v>3.38</v>
      </c>
      <c r="E9" s="12">
        <v>6.68</v>
      </c>
      <c r="F9" s="38">
        <v>10.33</v>
      </c>
      <c r="G9" s="39">
        <v>3.78</v>
      </c>
      <c r="H9" s="40">
        <v>6.55</v>
      </c>
      <c r="I9" s="63">
        <v>10.44</v>
      </c>
      <c r="J9" s="63">
        <v>3.53</v>
      </c>
      <c r="K9" s="63">
        <v>6.91</v>
      </c>
      <c r="L9" s="91">
        <v>13.12</v>
      </c>
      <c r="M9" s="91">
        <v>4.3099999999999996</v>
      </c>
      <c r="N9" s="91">
        <v>8.81</v>
      </c>
      <c r="O9" s="69">
        <f t="shared" si="0"/>
        <v>0.26999999999999957</v>
      </c>
      <c r="P9" s="72">
        <f t="shared" si="1"/>
        <v>0.10999999999999943</v>
      </c>
      <c r="Q9" s="72">
        <f t="shared" si="2"/>
        <v>2.6799999999999997</v>
      </c>
    </row>
    <row r="10" spans="1:17">
      <c r="A10" s="20" t="s">
        <v>7</v>
      </c>
      <c r="B10" s="23" t="s">
        <v>56</v>
      </c>
      <c r="C10" s="11">
        <v>8.8000000000000007</v>
      </c>
      <c r="D10" s="6">
        <v>2.9</v>
      </c>
      <c r="E10" s="12">
        <v>5.9</v>
      </c>
      <c r="F10" s="38">
        <v>9.44</v>
      </c>
      <c r="G10" s="39">
        <v>3.25</v>
      </c>
      <c r="H10" s="40">
        <v>6.18</v>
      </c>
      <c r="I10" s="63">
        <v>9.83</v>
      </c>
      <c r="J10" s="63">
        <v>2.96</v>
      </c>
      <c r="K10" s="63">
        <v>6.87</v>
      </c>
      <c r="L10" s="91">
        <v>11.26</v>
      </c>
      <c r="M10" s="91">
        <v>4.05</v>
      </c>
      <c r="N10" s="91">
        <v>7.21</v>
      </c>
      <c r="O10" s="69">
        <f t="shared" si="0"/>
        <v>0.63999999999999879</v>
      </c>
      <c r="P10" s="72">
        <f t="shared" si="1"/>
        <v>0.39000000000000057</v>
      </c>
      <c r="Q10" s="72">
        <f t="shared" si="2"/>
        <v>1.4299999999999997</v>
      </c>
    </row>
    <row r="11" spans="1:17">
      <c r="A11" s="20" t="s">
        <v>8</v>
      </c>
      <c r="B11" s="23" t="s">
        <v>56</v>
      </c>
      <c r="C11" s="11">
        <v>10.28</v>
      </c>
      <c r="D11" s="6">
        <v>3.2</v>
      </c>
      <c r="E11" s="12">
        <v>7.08</v>
      </c>
      <c r="F11" s="38">
        <v>10.79</v>
      </c>
      <c r="G11" s="39">
        <v>3.46</v>
      </c>
      <c r="H11" s="40">
        <v>7.33</v>
      </c>
      <c r="I11" s="63">
        <v>10.97</v>
      </c>
      <c r="J11" s="63">
        <v>3.31</v>
      </c>
      <c r="K11" s="63">
        <v>7.65</v>
      </c>
      <c r="L11" s="91">
        <v>12.07</v>
      </c>
      <c r="M11" s="91">
        <v>4.3499999999999996</v>
      </c>
      <c r="N11" s="91">
        <v>7.72</v>
      </c>
      <c r="O11" s="69">
        <f t="shared" si="0"/>
        <v>0.50999999999999979</v>
      </c>
      <c r="P11" s="72">
        <f t="shared" si="1"/>
        <v>0.18000000000000149</v>
      </c>
      <c r="Q11" s="72">
        <f t="shared" si="2"/>
        <v>1.0999999999999996</v>
      </c>
    </row>
    <row r="12" spans="1:17">
      <c r="A12" s="20" t="s">
        <v>9</v>
      </c>
      <c r="B12" s="23" t="s">
        <v>56</v>
      </c>
      <c r="C12" s="11">
        <v>9.91</v>
      </c>
      <c r="D12" s="6">
        <v>3.26</v>
      </c>
      <c r="E12" s="12">
        <v>6.65</v>
      </c>
      <c r="F12" s="38">
        <v>11.3</v>
      </c>
      <c r="G12" s="39">
        <v>3.56</v>
      </c>
      <c r="H12" s="40">
        <v>7.73</v>
      </c>
      <c r="I12" s="63">
        <v>10.57</v>
      </c>
      <c r="J12" s="63">
        <v>3.44</v>
      </c>
      <c r="K12" s="63">
        <v>7.13</v>
      </c>
      <c r="L12" s="91">
        <v>10.64</v>
      </c>
      <c r="M12" s="91">
        <v>4.3</v>
      </c>
      <c r="N12" s="91">
        <v>6.35</v>
      </c>
      <c r="O12" s="69">
        <f t="shared" si="0"/>
        <v>1.3900000000000006</v>
      </c>
      <c r="P12" s="72">
        <f t="shared" si="1"/>
        <v>-0.73000000000000043</v>
      </c>
      <c r="Q12" s="72">
        <f t="shared" si="2"/>
        <v>7.0000000000000284E-2</v>
      </c>
    </row>
    <row r="13" spans="1:17">
      <c r="A13" s="20" t="s">
        <v>10</v>
      </c>
      <c r="B13" s="23" t="s">
        <v>56</v>
      </c>
      <c r="C13" s="11">
        <v>9</v>
      </c>
      <c r="D13" s="6">
        <v>3.24</v>
      </c>
      <c r="E13" s="12">
        <v>5.76</v>
      </c>
      <c r="F13" s="38">
        <v>10.87</v>
      </c>
      <c r="G13" s="39">
        <v>3.65</v>
      </c>
      <c r="H13" s="40">
        <v>7.23</v>
      </c>
      <c r="I13" s="63">
        <v>10.92</v>
      </c>
      <c r="J13" s="63">
        <v>3.41</v>
      </c>
      <c r="K13" s="63">
        <v>7.51</v>
      </c>
      <c r="L13" s="91">
        <v>11.94</v>
      </c>
      <c r="M13" s="91">
        <v>4.55</v>
      </c>
      <c r="N13" s="91">
        <v>7.39</v>
      </c>
      <c r="O13" s="69">
        <f t="shared" si="0"/>
        <v>1.8699999999999992</v>
      </c>
      <c r="P13" s="72">
        <f t="shared" si="1"/>
        <v>5.0000000000000711E-2</v>
      </c>
      <c r="Q13" s="72">
        <f t="shared" si="2"/>
        <v>1.0199999999999996</v>
      </c>
    </row>
    <row r="14" spans="1:17">
      <c r="A14" s="20" t="s">
        <v>11</v>
      </c>
      <c r="B14" s="23" t="s">
        <v>56</v>
      </c>
      <c r="C14" s="11">
        <v>7.98</v>
      </c>
      <c r="D14" s="6">
        <v>2.69</v>
      </c>
      <c r="E14" s="12">
        <v>5.29</v>
      </c>
      <c r="F14" s="38">
        <v>9.1999999999999993</v>
      </c>
      <c r="G14" s="39">
        <v>3.18</v>
      </c>
      <c r="H14" s="40">
        <v>6.02</v>
      </c>
      <c r="I14" s="63">
        <v>9.11</v>
      </c>
      <c r="J14" s="63">
        <v>3.27</v>
      </c>
      <c r="K14" s="63">
        <v>5.85</v>
      </c>
      <c r="L14" s="91">
        <v>10.029999999999999</v>
      </c>
      <c r="M14" s="91">
        <v>3.87</v>
      </c>
      <c r="N14" s="91">
        <v>6.16</v>
      </c>
      <c r="O14" s="69">
        <f t="shared" si="0"/>
        <v>1.2199999999999989</v>
      </c>
      <c r="P14" s="72">
        <f t="shared" si="1"/>
        <v>-8.9999999999999858E-2</v>
      </c>
      <c r="Q14" s="72">
        <f t="shared" si="2"/>
        <v>0.91999999999999993</v>
      </c>
    </row>
    <row r="15" spans="1:17">
      <c r="A15" s="20" t="s">
        <v>12</v>
      </c>
      <c r="B15" s="23" t="s">
        <v>56</v>
      </c>
      <c r="C15" s="11">
        <v>10.1</v>
      </c>
      <c r="D15" s="6">
        <v>2.75</v>
      </c>
      <c r="E15" s="12">
        <v>7.35</v>
      </c>
      <c r="F15" s="38">
        <v>11.25</v>
      </c>
      <c r="G15" s="39">
        <v>3.1</v>
      </c>
      <c r="H15" s="40">
        <v>8.16</v>
      </c>
      <c r="I15" s="63">
        <v>9.94</v>
      </c>
      <c r="J15" s="63">
        <v>3.09</v>
      </c>
      <c r="K15" s="63">
        <v>6.85</v>
      </c>
      <c r="L15" s="91">
        <v>11.03</v>
      </c>
      <c r="M15" s="91">
        <v>3.8</v>
      </c>
      <c r="N15" s="91">
        <v>7.22</v>
      </c>
      <c r="O15" s="69">
        <f t="shared" si="0"/>
        <v>1.1500000000000004</v>
      </c>
      <c r="P15" s="72">
        <f t="shared" si="1"/>
        <v>-1.3100000000000005</v>
      </c>
      <c r="Q15" s="72">
        <f t="shared" si="2"/>
        <v>1.0899999999999999</v>
      </c>
    </row>
    <row r="16" spans="1:17">
      <c r="A16" s="20" t="s">
        <v>13</v>
      </c>
      <c r="B16" s="23" t="s">
        <v>56</v>
      </c>
      <c r="C16" s="11">
        <v>9.5399999999999991</v>
      </c>
      <c r="D16" s="6">
        <v>3.17</v>
      </c>
      <c r="E16" s="12">
        <v>6.37</v>
      </c>
      <c r="F16" s="38">
        <v>10.16</v>
      </c>
      <c r="G16" s="39">
        <v>3.81</v>
      </c>
      <c r="H16" s="40">
        <v>6.35</v>
      </c>
      <c r="I16" s="63">
        <v>10.68</v>
      </c>
      <c r="J16" s="63">
        <v>3.79</v>
      </c>
      <c r="K16" s="63">
        <v>6.88</v>
      </c>
      <c r="L16" s="91">
        <v>11.65</v>
      </c>
      <c r="M16" s="91">
        <v>4.59</v>
      </c>
      <c r="N16" s="91">
        <v>7.06</v>
      </c>
      <c r="O16" s="69">
        <f t="shared" si="0"/>
        <v>0.62000000000000099</v>
      </c>
      <c r="P16" s="72">
        <f t="shared" si="1"/>
        <v>0.51999999999999957</v>
      </c>
      <c r="Q16" s="72">
        <f t="shared" si="2"/>
        <v>0.97000000000000064</v>
      </c>
    </row>
    <row r="17" spans="1:17">
      <c r="A17" s="20" t="s">
        <v>14</v>
      </c>
      <c r="B17" s="23" t="s">
        <v>56</v>
      </c>
      <c r="C17" s="11">
        <v>7.78</v>
      </c>
      <c r="D17" s="6">
        <v>3.39</v>
      </c>
      <c r="E17" s="12">
        <v>4.3899999999999997</v>
      </c>
      <c r="F17" s="38">
        <v>8.91</v>
      </c>
      <c r="G17" s="39">
        <v>3.55</v>
      </c>
      <c r="H17" s="40">
        <v>5.36</v>
      </c>
      <c r="I17" s="63">
        <v>8.15</v>
      </c>
      <c r="J17" s="63">
        <v>3.1</v>
      </c>
      <c r="K17" s="63">
        <v>5.0599999999999996</v>
      </c>
      <c r="L17" s="91">
        <v>9.58</v>
      </c>
      <c r="M17" s="91">
        <v>4.0999999999999996</v>
      </c>
      <c r="N17" s="91">
        <v>5.48</v>
      </c>
      <c r="O17" s="69">
        <f t="shared" si="0"/>
        <v>1.1299999999999999</v>
      </c>
      <c r="P17" s="72">
        <f t="shared" si="1"/>
        <v>-0.75999999999999979</v>
      </c>
      <c r="Q17" s="72">
        <f t="shared" si="2"/>
        <v>1.4299999999999997</v>
      </c>
    </row>
    <row r="18" spans="1:17">
      <c r="A18" s="20" t="s">
        <v>15</v>
      </c>
      <c r="B18" s="23" t="s">
        <v>56</v>
      </c>
      <c r="C18" s="11">
        <v>10.34</v>
      </c>
      <c r="D18" s="6">
        <v>3.25</v>
      </c>
      <c r="E18" s="12">
        <v>7.09</v>
      </c>
      <c r="F18" s="38">
        <v>11.13</v>
      </c>
      <c r="G18" s="39">
        <v>3.73</v>
      </c>
      <c r="H18" s="40">
        <v>7.4</v>
      </c>
      <c r="I18" s="63">
        <v>10.62</v>
      </c>
      <c r="J18" s="63">
        <v>3.4</v>
      </c>
      <c r="K18" s="63">
        <v>7.21</v>
      </c>
      <c r="L18" s="91">
        <v>11.64</v>
      </c>
      <c r="M18" s="91">
        <v>4.24</v>
      </c>
      <c r="N18" s="91">
        <v>7.4</v>
      </c>
      <c r="O18" s="69">
        <f t="shared" si="0"/>
        <v>0.79000000000000092</v>
      </c>
      <c r="P18" s="72">
        <f t="shared" si="1"/>
        <v>-0.51000000000000156</v>
      </c>
      <c r="Q18" s="72">
        <f t="shared" si="2"/>
        <v>1.0200000000000014</v>
      </c>
    </row>
    <row r="19" spans="1:17">
      <c r="A19" s="20" t="s">
        <v>16</v>
      </c>
      <c r="B19" s="23" t="s">
        <v>56</v>
      </c>
      <c r="C19" s="11">
        <v>11.28</v>
      </c>
      <c r="D19" s="6">
        <v>3.5</v>
      </c>
      <c r="E19" s="12">
        <v>7.78</v>
      </c>
      <c r="F19" s="38">
        <v>12.42</v>
      </c>
      <c r="G19" s="39">
        <v>3.66</v>
      </c>
      <c r="H19" s="40">
        <v>8.76</v>
      </c>
      <c r="I19" s="63">
        <v>11.18</v>
      </c>
      <c r="J19" s="63">
        <v>3.06</v>
      </c>
      <c r="K19" s="63">
        <v>8.1199999999999992</v>
      </c>
      <c r="L19" s="91">
        <v>12.87</v>
      </c>
      <c r="M19" s="91">
        <v>4.0599999999999996</v>
      </c>
      <c r="N19" s="91">
        <v>8.8000000000000007</v>
      </c>
      <c r="O19" s="69">
        <f t="shared" si="0"/>
        <v>1.1400000000000006</v>
      </c>
      <c r="P19" s="72">
        <f t="shared" si="1"/>
        <v>-1.2400000000000002</v>
      </c>
      <c r="Q19" s="72">
        <f t="shared" si="2"/>
        <v>1.6899999999999995</v>
      </c>
    </row>
    <row r="20" spans="1:17">
      <c r="A20" s="20" t="s">
        <v>17</v>
      </c>
      <c r="B20" s="23" t="s">
        <v>56</v>
      </c>
      <c r="C20" s="11">
        <v>7.52</v>
      </c>
      <c r="D20" s="6">
        <v>2.77</v>
      </c>
      <c r="E20" s="12">
        <v>4.74</v>
      </c>
      <c r="F20" s="38">
        <v>9.94</v>
      </c>
      <c r="G20" s="39">
        <v>3.88</v>
      </c>
      <c r="H20" s="40">
        <v>6.06</v>
      </c>
      <c r="I20" s="63">
        <v>9.4499999999999993</v>
      </c>
      <c r="J20" s="63">
        <v>3.58</v>
      </c>
      <c r="K20" s="63">
        <v>5.87</v>
      </c>
      <c r="L20" s="91">
        <v>11.97</v>
      </c>
      <c r="M20" s="91">
        <v>4.32</v>
      </c>
      <c r="N20" s="91">
        <v>7.64</v>
      </c>
      <c r="O20" s="69">
        <f t="shared" si="0"/>
        <v>2.42</v>
      </c>
      <c r="P20" s="72">
        <f t="shared" si="1"/>
        <v>-0.49000000000000021</v>
      </c>
      <c r="Q20" s="72">
        <f t="shared" si="2"/>
        <v>2.5200000000000014</v>
      </c>
    </row>
    <row r="21" spans="1:17">
      <c r="A21" s="20" t="s">
        <v>18</v>
      </c>
      <c r="B21" s="23" t="s">
        <v>56</v>
      </c>
      <c r="C21" s="11">
        <v>9.7899999999999991</v>
      </c>
      <c r="D21" s="6">
        <v>3.2</v>
      </c>
      <c r="E21" s="12">
        <v>6.59</v>
      </c>
      <c r="F21" s="38">
        <v>9.9600000000000009</v>
      </c>
      <c r="G21" s="39">
        <v>3.41</v>
      </c>
      <c r="H21" s="40">
        <v>6.55</v>
      </c>
      <c r="I21" s="63">
        <v>8.4</v>
      </c>
      <c r="J21" s="63">
        <v>3.08</v>
      </c>
      <c r="K21" s="63">
        <v>5.32</v>
      </c>
      <c r="L21" s="91">
        <v>11.97</v>
      </c>
      <c r="M21" s="91">
        <v>4.43</v>
      </c>
      <c r="N21" s="91">
        <v>7.53</v>
      </c>
      <c r="O21" s="69">
        <f t="shared" si="0"/>
        <v>0.17000000000000171</v>
      </c>
      <c r="P21" s="72">
        <f t="shared" si="1"/>
        <v>-1.5600000000000005</v>
      </c>
      <c r="Q21" s="72">
        <f t="shared" si="2"/>
        <v>3.5700000000000003</v>
      </c>
    </row>
    <row r="22" spans="1:17">
      <c r="A22" s="20" t="s">
        <v>19</v>
      </c>
      <c r="B22" s="23" t="s">
        <v>56</v>
      </c>
      <c r="C22" s="11">
        <v>9.57</v>
      </c>
      <c r="D22" s="6">
        <v>2.9</v>
      </c>
      <c r="E22" s="12">
        <v>6.67</v>
      </c>
      <c r="F22" s="38">
        <v>11.42</v>
      </c>
      <c r="G22" s="39">
        <v>3.86</v>
      </c>
      <c r="H22" s="40">
        <v>7.55</v>
      </c>
      <c r="I22" s="63">
        <v>11.02</v>
      </c>
      <c r="J22" s="63">
        <v>3.48</v>
      </c>
      <c r="K22" s="63">
        <v>7.54</v>
      </c>
      <c r="L22" s="91">
        <v>12.09</v>
      </c>
      <c r="M22" s="91">
        <v>4.04</v>
      </c>
      <c r="N22" s="91">
        <v>8.0500000000000007</v>
      </c>
      <c r="O22" s="69">
        <f t="shared" si="0"/>
        <v>1.8499999999999996</v>
      </c>
      <c r="P22" s="72">
        <f t="shared" si="1"/>
        <v>-0.40000000000000036</v>
      </c>
      <c r="Q22" s="72">
        <f t="shared" si="2"/>
        <v>1.0700000000000003</v>
      </c>
    </row>
    <row r="23" spans="1:17">
      <c r="A23" s="20" t="s">
        <v>20</v>
      </c>
      <c r="B23" s="23" t="s">
        <v>54</v>
      </c>
      <c r="C23" s="11">
        <v>7.81</v>
      </c>
      <c r="D23" s="6">
        <v>3.12</v>
      </c>
      <c r="E23" s="12">
        <v>4.6900000000000004</v>
      </c>
      <c r="F23" s="38">
        <v>6.93</v>
      </c>
      <c r="G23" s="39">
        <v>2.37</v>
      </c>
      <c r="H23" s="40">
        <v>4.55</v>
      </c>
      <c r="I23" s="63">
        <v>5.87</v>
      </c>
      <c r="J23" s="63">
        <v>2.0499999999999998</v>
      </c>
      <c r="K23" s="63">
        <v>3.81</v>
      </c>
      <c r="L23" s="91">
        <v>7.85</v>
      </c>
      <c r="M23" s="91">
        <v>3.44</v>
      </c>
      <c r="N23" s="91">
        <v>4.41</v>
      </c>
      <c r="O23" s="69">
        <f t="shared" si="0"/>
        <v>-0.87999999999999989</v>
      </c>
      <c r="P23" s="72">
        <f t="shared" si="1"/>
        <v>-1.0599999999999996</v>
      </c>
      <c r="Q23" s="72">
        <f t="shared" si="2"/>
        <v>1.9799999999999995</v>
      </c>
    </row>
    <row r="24" spans="1:17">
      <c r="A24" s="20" t="s">
        <v>21</v>
      </c>
      <c r="B24" s="23" t="s">
        <v>57</v>
      </c>
      <c r="C24" s="11">
        <v>4.17</v>
      </c>
      <c r="D24" s="6">
        <v>1.83</v>
      </c>
      <c r="E24" s="12">
        <v>2.33</v>
      </c>
      <c r="F24" s="38">
        <v>3.56</v>
      </c>
      <c r="G24" s="39">
        <v>1.06</v>
      </c>
      <c r="H24" s="40">
        <v>2.5</v>
      </c>
      <c r="I24" s="63">
        <v>3.6</v>
      </c>
      <c r="J24" s="63">
        <v>0.79</v>
      </c>
      <c r="K24" s="63">
        <v>2.81</v>
      </c>
      <c r="L24" s="91">
        <v>5.26</v>
      </c>
      <c r="M24" s="91">
        <v>2.2000000000000002</v>
      </c>
      <c r="N24" s="91">
        <v>3.06</v>
      </c>
      <c r="O24" s="69">
        <f t="shared" si="0"/>
        <v>-0.60999999999999988</v>
      </c>
      <c r="P24" s="72">
        <f t="shared" si="1"/>
        <v>4.0000000000000036E-2</v>
      </c>
      <c r="Q24" s="72">
        <f t="shared" si="2"/>
        <v>1.6599999999999997</v>
      </c>
    </row>
    <row r="25" spans="1:17">
      <c r="A25" s="20" t="s">
        <v>22</v>
      </c>
      <c r="B25" s="23" t="s">
        <v>54</v>
      </c>
      <c r="C25" s="11">
        <v>2.14</v>
      </c>
      <c r="D25" s="6">
        <v>1.63</v>
      </c>
      <c r="E25" s="12">
        <v>0.52</v>
      </c>
      <c r="F25" s="38">
        <v>1.62</v>
      </c>
      <c r="G25" s="39">
        <v>1.21</v>
      </c>
      <c r="H25" s="40">
        <v>0.41</v>
      </c>
      <c r="I25" s="63">
        <v>1.42</v>
      </c>
      <c r="J25" s="63">
        <v>0.54</v>
      </c>
      <c r="K25" s="63">
        <v>0.87</v>
      </c>
      <c r="L25" s="91">
        <v>4.43</v>
      </c>
      <c r="M25" s="91">
        <v>2.15</v>
      </c>
      <c r="N25" s="91">
        <v>2.29</v>
      </c>
      <c r="O25" s="69">
        <f t="shared" si="0"/>
        <v>-0.52</v>
      </c>
      <c r="P25" s="72">
        <f t="shared" si="1"/>
        <v>-0.20000000000000018</v>
      </c>
      <c r="Q25" s="72">
        <f t="shared" si="2"/>
        <v>3.01</v>
      </c>
    </row>
    <row r="26" spans="1:17">
      <c r="A26" s="20" t="s">
        <v>23</v>
      </c>
      <c r="B26" s="23" t="s">
        <v>54</v>
      </c>
      <c r="C26" s="11">
        <v>7.35</v>
      </c>
      <c r="D26" s="6">
        <v>3.24</v>
      </c>
      <c r="E26" s="12">
        <v>4.1100000000000003</v>
      </c>
      <c r="F26" s="38">
        <v>5.93</v>
      </c>
      <c r="G26" s="39">
        <v>2.92</v>
      </c>
      <c r="H26" s="40">
        <v>3.01</v>
      </c>
      <c r="I26" s="63">
        <v>7.57</v>
      </c>
      <c r="J26" s="63">
        <v>3.11</v>
      </c>
      <c r="K26" s="63">
        <v>4.47</v>
      </c>
      <c r="L26" s="91">
        <v>9.06</v>
      </c>
      <c r="M26" s="91">
        <v>4.25</v>
      </c>
      <c r="N26" s="91">
        <v>4.8099999999999996</v>
      </c>
      <c r="O26" s="69">
        <f t="shared" si="0"/>
        <v>-1.42</v>
      </c>
      <c r="P26" s="72">
        <f t="shared" si="1"/>
        <v>1.6400000000000006</v>
      </c>
      <c r="Q26" s="72">
        <f t="shared" si="2"/>
        <v>1.4900000000000002</v>
      </c>
    </row>
    <row r="27" spans="1:17">
      <c r="A27" s="20" t="s">
        <v>24</v>
      </c>
      <c r="B27" s="23" t="s">
        <v>54</v>
      </c>
      <c r="C27" s="11">
        <v>6.38</v>
      </c>
      <c r="D27" s="6">
        <v>2.5299999999999998</v>
      </c>
      <c r="E27" s="12">
        <v>3.84</v>
      </c>
      <c r="F27" s="38">
        <v>3.92</v>
      </c>
      <c r="G27" s="39">
        <v>1.22</v>
      </c>
      <c r="H27" s="40">
        <v>2.7</v>
      </c>
      <c r="I27" s="63">
        <v>4.1500000000000004</v>
      </c>
      <c r="J27" s="63">
        <v>1.45</v>
      </c>
      <c r="K27" s="63">
        <v>2.7</v>
      </c>
      <c r="L27" s="91">
        <v>5.89</v>
      </c>
      <c r="M27" s="91">
        <v>2.1</v>
      </c>
      <c r="N27" s="91">
        <v>3.79</v>
      </c>
      <c r="O27" s="69">
        <f t="shared" si="0"/>
        <v>-2.46</v>
      </c>
      <c r="P27" s="72">
        <f t="shared" si="1"/>
        <v>0.23000000000000043</v>
      </c>
      <c r="Q27" s="72">
        <f t="shared" si="2"/>
        <v>1.7399999999999993</v>
      </c>
    </row>
    <row r="28" spans="1:17">
      <c r="A28" s="20" t="s">
        <v>25</v>
      </c>
      <c r="B28" s="23" t="s">
        <v>54</v>
      </c>
      <c r="C28" s="11">
        <v>7.16</v>
      </c>
      <c r="D28" s="6">
        <v>2.84</v>
      </c>
      <c r="E28" s="12">
        <v>4.32</v>
      </c>
      <c r="F28" s="38">
        <v>7.9</v>
      </c>
      <c r="G28" s="39">
        <v>2.72</v>
      </c>
      <c r="H28" s="40">
        <v>5.18</v>
      </c>
      <c r="I28" s="61"/>
      <c r="J28" s="63"/>
      <c r="K28" s="63"/>
      <c r="L28" s="99"/>
      <c r="M28" s="91"/>
      <c r="N28" s="91"/>
      <c r="O28" s="69">
        <f t="shared" si="0"/>
        <v>0.74000000000000021</v>
      </c>
      <c r="P28" s="72">
        <f t="shared" si="1"/>
        <v>-7.9</v>
      </c>
      <c r="Q28" s="72">
        <f t="shared" si="2"/>
        <v>0</v>
      </c>
    </row>
    <row r="29" spans="1:17">
      <c r="A29" s="20" t="s">
        <v>26</v>
      </c>
      <c r="B29" s="23" t="s">
        <v>54</v>
      </c>
      <c r="C29" s="11">
        <v>0.53</v>
      </c>
      <c r="D29" s="6">
        <v>0.53</v>
      </c>
      <c r="E29" s="12">
        <v>0</v>
      </c>
      <c r="F29" s="38">
        <v>2.2200000000000002</v>
      </c>
      <c r="G29" s="39">
        <v>0.78</v>
      </c>
      <c r="H29" s="40">
        <v>1.43</v>
      </c>
      <c r="I29" s="63">
        <v>4.99</v>
      </c>
      <c r="J29" s="63">
        <v>1.49</v>
      </c>
      <c r="K29" s="63">
        <v>3.51</v>
      </c>
      <c r="L29" s="91">
        <v>4.03</v>
      </c>
      <c r="M29" s="91">
        <v>2.76</v>
      </c>
      <c r="N29" s="91">
        <v>1.27</v>
      </c>
      <c r="O29" s="69">
        <f t="shared" si="0"/>
        <v>1.6900000000000002</v>
      </c>
      <c r="P29" s="72">
        <f t="shared" si="1"/>
        <v>2.77</v>
      </c>
      <c r="Q29" s="72">
        <f t="shared" si="2"/>
        <v>-0.96</v>
      </c>
    </row>
    <row r="30" spans="1:17">
      <c r="A30" s="20" t="s">
        <v>27</v>
      </c>
      <c r="B30" s="23" t="s">
        <v>54</v>
      </c>
      <c r="C30" s="11">
        <v>8.4</v>
      </c>
      <c r="D30" s="6">
        <v>3.7</v>
      </c>
      <c r="E30" s="12">
        <v>4.7</v>
      </c>
      <c r="F30" s="38">
        <v>6.68</v>
      </c>
      <c r="G30" s="39">
        <v>2.91</v>
      </c>
      <c r="H30" s="40">
        <v>3.76</v>
      </c>
      <c r="I30" s="63">
        <v>5.09</v>
      </c>
      <c r="J30" s="63">
        <v>2.36</v>
      </c>
      <c r="K30" s="63">
        <v>2.74</v>
      </c>
      <c r="L30" s="91">
        <v>6.8</v>
      </c>
      <c r="M30" s="91">
        <v>3.46</v>
      </c>
      <c r="N30" s="91">
        <v>3.34</v>
      </c>
      <c r="O30" s="69">
        <f t="shared" si="0"/>
        <v>-1.7200000000000006</v>
      </c>
      <c r="P30" s="72">
        <f t="shared" si="1"/>
        <v>-1.5899999999999999</v>
      </c>
      <c r="Q30" s="72">
        <f t="shared" si="2"/>
        <v>1.71</v>
      </c>
    </row>
    <row r="31" spans="1:17">
      <c r="A31" s="20" t="s">
        <v>28</v>
      </c>
      <c r="B31" s="23" t="s">
        <v>54</v>
      </c>
      <c r="C31" s="11">
        <v>8.06</v>
      </c>
      <c r="D31" s="6">
        <v>2.83</v>
      </c>
      <c r="E31" s="12">
        <v>5.23</v>
      </c>
      <c r="F31" s="38">
        <v>9.75</v>
      </c>
      <c r="G31" s="39">
        <v>3.11</v>
      </c>
      <c r="H31" s="40">
        <v>6.65</v>
      </c>
      <c r="I31" s="63">
        <v>8.61</v>
      </c>
      <c r="J31" s="63">
        <v>3.04</v>
      </c>
      <c r="K31" s="63">
        <v>5.56</v>
      </c>
      <c r="L31" s="91">
        <v>10.96</v>
      </c>
      <c r="M31" s="91">
        <v>3.89</v>
      </c>
      <c r="N31" s="91">
        <v>7.07</v>
      </c>
      <c r="O31" s="69">
        <f t="shared" si="0"/>
        <v>1.6899999999999995</v>
      </c>
      <c r="P31" s="72">
        <f t="shared" si="1"/>
        <v>-1.1400000000000006</v>
      </c>
      <c r="Q31" s="72">
        <f t="shared" si="2"/>
        <v>2.3500000000000014</v>
      </c>
    </row>
    <row r="32" spans="1:17">
      <c r="A32" s="20" t="s">
        <v>29</v>
      </c>
      <c r="B32" s="23" t="s">
        <v>54</v>
      </c>
      <c r="C32" s="11">
        <v>5.73</v>
      </c>
      <c r="D32" s="6">
        <v>2.36</v>
      </c>
      <c r="E32" s="12">
        <v>3.37</v>
      </c>
      <c r="F32" s="38">
        <v>3.45</v>
      </c>
      <c r="G32" s="39">
        <v>1.3</v>
      </c>
      <c r="H32" s="40">
        <v>2.15</v>
      </c>
      <c r="I32" s="63">
        <v>2.73</v>
      </c>
      <c r="J32" s="63">
        <v>1.1100000000000001</v>
      </c>
      <c r="K32" s="63">
        <v>1.62</v>
      </c>
      <c r="L32" s="91">
        <v>4.62</v>
      </c>
      <c r="M32" s="91">
        <v>2.41</v>
      </c>
      <c r="N32" s="91">
        <v>2.2200000000000002</v>
      </c>
      <c r="O32" s="69">
        <f t="shared" si="0"/>
        <v>-2.2800000000000002</v>
      </c>
      <c r="P32" s="72">
        <f t="shared" si="1"/>
        <v>-0.7200000000000002</v>
      </c>
      <c r="Q32" s="72">
        <f t="shared" si="2"/>
        <v>1.8900000000000001</v>
      </c>
    </row>
    <row r="33" spans="1:17">
      <c r="A33" s="20" t="s">
        <v>30</v>
      </c>
      <c r="B33" s="23" t="s">
        <v>54</v>
      </c>
      <c r="C33" s="11">
        <v>5.32</v>
      </c>
      <c r="D33" s="6">
        <v>1.34</v>
      </c>
      <c r="E33" s="12">
        <v>3.99</v>
      </c>
      <c r="F33" s="38">
        <v>4.3499999999999996</v>
      </c>
      <c r="G33" s="39">
        <v>1.89</v>
      </c>
      <c r="H33" s="40">
        <v>2.46</v>
      </c>
      <c r="I33" s="63">
        <v>2.31</v>
      </c>
      <c r="J33" s="63">
        <v>1.44</v>
      </c>
      <c r="K33" s="63">
        <v>0.87</v>
      </c>
      <c r="L33" s="91">
        <v>6.36</v>
      </c>
      <c r="M33" s="91">
        <v>2.42</v>
      </c>
      <c r="N33" s="91">
        <v>3.94</v>
      </c>
      <c r="O33" s="69">
        <f t="shared" si="0"/>
        <v>-0.97000000000000064</v>
      </c>
      <c r="P33" s="72">
        <f t="shared" si="1"/>
        <v>-2.0399999999999996</v>
      </c>
      <c r="Q33" s="72">
        <f t="shared" si="2"/>
        <v>4.0500000000000007</v>
      </c>
    </row>
    <row r="34" spans="1:17">
      <c r="A34" s="20" t="s">
        <v>31</v>
      </c>
      <c r="B34" s="23" t="s">
        <v>54</v>
      </c>
      <c r="C34" s="11">
        <v>4.0999999999999996</v>
      </c>
      <c r="D34" s="6">
        <v>1.73</v>
      </c>
      <c r="E34" s="12">
        <v>2.37</v>
      </c>
      <c r="F34" s="38">
        <v>7.23</v>
      </c>
      <c r="G34" s="39">
        <v>0.92</v>
      </c>
      <c r="H34" s="40">
        <v>6.31</v>
      </c>
      <c r="I34" s="63">
        <v>5.86</v>
      </c>
      <c r="J34" s="63">
        <v>1.19</v>
      </c>
      <c r="K34" s="63">
        <v>4.67</v>
      </c>
      <c r="L34" s="91">
        <v>5.0199999999999996</v>
      </c>
      <c r="M34" s="91">
        <v>1.72</v>
      </c>
      <c r="N34" s="91">
        <v>3.29</v>
      </c>
      <c r="O34" s="69">
        <f t="shared" si="0"/>
        <v>3.1300000000000008</v>
      </c>
      <c r="P34" s="72">
        <f t="shared" si="1"/>
        <v>-1.37</v>
      </c>
      <c r="Q34" s="72">
        <f t="shared" si="2"/>
        <v>-0.84000000000000075</v>
      </c>
    </row>
    <row r="35" spans="1:17">
      <c r="A35" s="20" t="s">
        <v>32</v>
      </c>
      <c r="B35" s="23" t="s">
        <v>54</v>
      </c>
      <c r="C35" s="11">
        <v>5.65</v>
      </c>
      <c r="D35" s="6">
        <v>2.04</v>
      </c>
      <c r="E35" s="12">
        <v>3.61</v>
      </c>
      <c r="F35" s="38">
        <v>4.43</v>
      </c>
      <c r="G35" s="39">
        <v>1.07</v>
      </c>
      <c r="H35" s="40">
        <v>3.36</v>
      </c>
      <c r="I35" s="63">
        <v>4.9400000000000004</v>
      </c>
      <c r="J35" s="63">
        <v>1.6</v>
      </c>
      <c r="K35" s="63">
        <v>3.35</v>
      </c>
      <c r="L35" s="91">
        <v>4.28</v>
      </c>
      <c r="M35" s="91">
        <v>2.5099999999999998</v>
      </c>
      <c r="N35" s="91">
        <v>1.77</v>
      </c>
      <c r="O35" s="69">
        <f t="shared" si="0"/>
        <v>-1.2200000000000006</v>
      </c>
      <c r="P35" s="72">
        <f t="shared" si="1"/>
        <v>0.51000000000000068</v>
      </c>
      <c r="Q35" s="72">
        <f t="shared" si="2"/>
        <v>-0.66000000000000014</v>
      </c>
    </row>
    <row r="36" spans="1:17">
      <c r="A36" s="20" t="s">
        <v>33</v>
      </c>
      <c r="B36" s="23" t="s">
        <v>55</v>
      </c>
      <c r="C36" s="11">
        <v>2.75</v>
      </c>
      <c r="D36" s="6">
        <v>2.08</v>
      </c>
      <c r="E36" s="12">
        <v>0.67</v>
      </c>
      <c r="F36" s="38">
        <v>3.8</v>
      </c>
      <c r="G36" s="39">
        <v>0.98</v>
      </c>
      <c r="H36" s="40">
        <v>2.81</v>
      </c>
      <c r="I36" s="63">
        <v>2.63</v>
      </c>
      <c r="J36" s="63">
        <v>0.77</v>
      </c>
      <c r="K36" s="63">
        <v>1.86</v>
      </c>
      <c r="L36" s="91">
        <v>0</v>
      </c>
      <c r="M36" s="91">
        <v>0</v>
      </c>
      <c r="N36" s="91">
        <v>0</v>
      </c>
      <c r="O36" s="69">
        <f t="shared" si="0"/>
        <v>1.0499999999999998</v>
      </c>
      <c r="P36" s="72">
        <f t="shared" si="1"/>
        <v>-1.17</v>
      </c>
      <c r="Q36" s="72">
        <f t="shared" si="2"/>
        <v>-2.63</v>
      </c>
    </row>
    <row r="37" spans="1:17">
      <c r="A37" s="20" t="s">
        <v>34</v>
      </c>
      <c r="B37" s="23" t="s">
        <v>54</v>
      </c>
      <c r="C37" s="11">
        <v>6.57</v>
      </c>
      <c r="D37" s="6">
        <v>2.6</v>
      </c>
      <c r="E37" s="12">
        <v>3.97</v>
      </c>
      <c r="F37" s="38">
        <v>5.41</v>
      </c>
      <c r="G37" s="39">
        <v>1.83</v>
      </c>
      <c r="H37" s="40">
        <v>3.58</v>
      </c>
      <c r="I37" s="63">
        <v>5.37</v>
      </c>
      <c r="J37" s="63">
        <v>1.56</v>
      </c>
      <c r="K37" s="63">
        <v>3.81</v>
      </c>
      <c r="L37" s="91">
        <v>6.86</v>
      </c>
      <c r="M37" s="91">
        <v>2.79</v>
      </c>
      <c r="N37" s="91">
        <v>4.07</v>
      </c>
      <c r="O37" s="69">
        <f t="shared" si="0"/>
        <v>-1.1600000000000001</v>
      </c>
      <c r="P37" s="72">
        <f t="shared" si="1"/>
        <v>-4.0000000000000036E-2</v>
      </c>
      <c r="Q37" s="72">
        <f t="shared" si="2"/>
        <v>1.4900000000000002</v>
      </c>
    </row>
    <row r="38" spans="1:17">
      <c r="A38" s="20" t="s">
        <v>35</v>
      </c>
      <c r="B38" s="23" t="s">
        <v>54</v>
      </c>
      <c r="C38" s="11">
        <v>3.88</v>
      </c>
      <c r="D38" s="6">
        <v>1.77</v>
      </c>
      <c r="E38" s="12">
        <v>2.11</v>
      </c>
      <c r="F38" s="38">
        <v>3.36</v>
      </c>
      <c r="G38" s="39">
        <v>1.1599999999999999</v>
      </c>
      <c r="H38" s="40">
        <v>2.2000000000000002</v>
      </c>
      <c r="I38" s="63">
        <v>3.21</v>
      </c>
      <c r="J38" s="63">
        <v>1.37</v>
      </c>
      <c r="K38" s="63">
        <v>1.84</v>
      </c>
      <c r="L38" s="91">
        <v>6.89</v>
      </c>
      <c r="M38" s="91">
        <v>2.83</v>
      </c>
      <c r="N38" s="91">
        <v>4.0599999999999996</v>
      </c>
      <c r="O38" s="69">
        <f t="shared" si="0"/>
        <v>-0.52</v>
      </c>
      <c r="P38" s="72">
        <f t="shared" si="1"/>
        <v>-0.14999999999999991</v>
      </c>
      <c r="Q38" s="72">
        <f t="shared" si="2"/>
        <v>3.6799999999999997</v>
      </c>
    </row>
    <row r="39" spans="1:17">
      <c r="A39" s="20" t="s">
        <v>36</v>
      </c>
      <c r="B39" s="23" t="s">
        <v>54</v>
      </c>
      <c r="C39" s="11">
        <v>5.46</v>
      </c>
      <c r="D39" s="6">
        <v>3.27</v>
      </c>
      <c r="E39" s="12">
        <v>2.1800000000000002</v>
      </c>
      <c r="F39" s="38">
        <v>3.37</v>
      </c>
      <c r="G39" s="39">
        <v>1.71</v>
      </c>
      <c r="H39" s="40">
        <v>1.66</v>
      </c>
      <c r="I39" s="63">
        <v>11.28</v>
      </c>
      <c r="J39" s="63">
        <v>1.63</v>
      </c>
      <c r="K39" s="63">
        <v>9.65</v>
      </c>
      <c r="L39" s="91">
        <v>6.76</v>
      </c>
      <c r="M39" s="91">
        <v>3.9</v>
      </c>
      <c r="N39" s="91">
        <v>2.86</v>
      </c>
      <c r="O39" s="69">
        <f t="shared" si="0"/>
        <v>-2.09</v>
      </c>
      <c r="P39" s="72">
        <f t="shared" si="1"/>
        <v>7.9099999999999993</v>
      </c>
      <c r="Q39" s="72">
        <f t="shared" si="2"/>
        <v>-4.5199999999999996</v>
      </c>
    </row>
    <row r="40" spans="1:17">
      <c r="A40" s="20" t="s">
        <v>37</v>
      </c>
      <c r="B40" s="23" t="s">
        <v>55</v>
      </c>
      <c r="C40" s="11">
        <v>8.5500000000000007</v>
      </c>
      <c r="D40" s="6">
        <v>2.41</v>
      </c>
      <c r="E40" s="12">
        <v>6.14</v>
      </c>
      <c r="F40" s="38">
        <v>5.86</v>
      </c>
      <c r="G40" s="39">
        <v>1.63</v>
      </c>
      <c r="H40" s="40">
        <v>4.2300000000000004</v>
      </c>
      <c r="I40" s="63">
        <v>6.39</v>
      </c>
      <c r="J40" s="63">
        <v>1.36</v>
      </c>
      <c r="K40" s="63">
        <v>5.03</v>
      </c>
      <c r="L40" s="91">
        <v>0</v>
      </c>
      <c r="M40" s="91">
        <v>0</v>
      </c>
      <c r="N40" s="91">
        <v>0</v>
      </c>
      <c r="O40" s="69">
        <f t="shared" si="0"/>
        <v>-2.6900000000000004</v>
      </c>
      <c r="P40" s="72">
        <f t="shared" si="1"/>
        <v>0.52999999999999936</v>
      </c>
      <c r="Q40" s="72">
        <f t="shared" si="2"/>
        <v>-6.39</v>
      </c>
    </row>
    <row r="41" spans="1:17" s="8" customFormat="1">
      <c r="A41" s="20" t="s">
        <v>38</v>
      </c>
      <c r="B41" s="23" t="s">
        <v>55</v>
      </c>
      <c r="C41" s="11">
        <v>3.67</v>
      </c>
      <c r="D41" s="6">
        <v>2.4700000000000002</v>
      </c>
      <c r="E41" s="12">
        <v>1.2</v>
      </c>
      <c r="F41" s="38">
        <v>3.23</v>
      </c>
      <c r="G41" s="39">
        <v>1.79</v>
      </c>
      <c r="H41" s="40">
        <v>1.44</v>
      </c>
      <c r="I41" s="63">
        <v>6.21</v>
      </c>
      <c r="J41" s="63">
        <v>1.54</v>
      </c>
      <c r="K41" s="63">
        <v>4.67</v>
      </c>
      <c r="L41" s="91">
        <v>7.52</v>
      </c>
      <c r="M41" s="91">
        <v>2.93</v>
      </c>
      <c r="N41" s="91">
        <v>4.59</v>
      </c>
      <c r="O41" s="69">
        <f t="shared" si="0"/>
        <v>-0.43999999999999995</v>
      </c>
      <c r="P41" s="72">
        <f t="shared" si="1"/>
        <v>2.98</v>
      </c>
      <c r="Q41" s="72">
        <f t="shared" si="2"/>
        <v>1.3099999999999996</v>
      </c>
    </row>
    <row r="42" spans="1:17">
      <c r="A42" s="20" t="s">
        <v>62</v>
      </c>
      <c r="B42" s="23" t="s">
        <v>54</v>
      </c>
      <c r="C42" s="11">
        <v>1.8</v>
      </c>
      <c r="D42" s="6">
        <v>1.2</v>
      </c>
      <c r="E42" s="12">
        <v>0.6</v>
      </c>
      <c r="F42" s="38">
        <v>5.01</v>
      </c>
      <c r="G42" s="39">
        <v>1.98</v>
      </c>
      <c r="H42" s="40">
        <v>3.03</v>
      </c>
      <c r="I42" s="63">
        <v>3.83</v>
      </c>
      <c r="J42" s="63">
        <v>1.72</v>
      </c>
      <c r="K42" s="63">
        <v>2.11</v>
      </c>
      <c r="L42" s="91">
        <v>5.5</v>
      </c>
      <c r="M42" s="91">
        <v>3.42</v>
      </c>
      <c r="N42" s="91">
        <v>2.09</v>
      </c>
      <c r="O42" s="69">
        <f t="shared" si="0"/>
        <v>3.21</v>
      </c>
      <c r="P42" s="72">
        <f t="shared" si="1"/>
        <v>-1.1799999999999997</v>
      </c>
      <c r="Q42" s="72">
        <f t="shared" si="2"/>
        <v>1.67</v>
      </c>
    </row>
    <row r="43" spans="1:17" s="8" customFormat="1">
      <c r="A43" s="20" t="s">
        <v>63</v>
      </c>
      <c r="B43" s="23" t="s">
        <v>55</v>
      </c>
      <c r="C43" s="31" t="s">
        <v>64</v>
      </c>
      <c r="D43" s="32" t="s">
        <v>64</v>
      </c>
      <c r="E43" s="33" t="s">
        <v>64</v>
      </c>
      <c r="F43" s="38">
        <v>0</v>
      </c>
      <c r="G43" s="39">
        <v>0</v>
      </c>
      <c r="H43" s="40">
        <v>0</v>
      </c>
      <c r="I43" s="63">
        <v>6.4</v>
      </c>
      <c r="J43" s="63">
        <v>2.48</v>
      </c>
      <c r="K43" s="63">
        <v>3.93</v>
      </c>
      <c r="L43" s="91">
        <v>6.09</v>
      </c>
      <c r="M43" s="91">
        <v>2.2400000000000002</v>
      </c>
      <c r="N43" s="91">
        <v>3.85</v>
      </c>
      <c r="O43" s="70"/>
      <c r="P43" s="72">
        <f t="shared" si="1"/>
        <v>6.4</v>
      </c>
      <c r="Q43" s="72">
        <f t="shared" si="2"/>
        <v>-0.3100000000000005</v>
      </c>
    </row>
    <row r="44" spans="1:17">
      <c r="A44" s="20" t="s">
        <v>39</v>
      </c>
      <c r="B44" s="23" t="s">
        <v>54</v>
      </c>
      <c r="C44" s="11">
        <v>8.99</v>
      </c>
      <c r="D44" s="6">
        <v>2.73</v>
      </c>
      <c r="E44" s="12">
        <v>6.26</v>
      </c>
      <c r="F44" s="38">
        <v>4.63</v>
      </c>
      <c r="G44" s="39">
        <v>1.19</v>
      </c>
      <c r="H44" s="40">
        <v>3.44</v>
      </c>
      <c r="I44" s="63">
        <v>9.82</v>
      </c>
      <c r="J44" s="63">
        <v>2.67</v>
      </c>
      <c r="K44" s="63">
        <v>7.16</v>
      </c>
      <c r="L44" s="91">
        <v>8.89</v>
      </c>
      <c r="M44" s="91">
        <v>3.83</v>
      </c>
      <c r="N44" s="91">
        <v>5.05</v>
      </c>
      <c r="O44" s="69">
        <f t="shared" si="0"/>
        <v>-4.3600000000000003</v>
      </c>
      <c r="P44" s="72">
        <f t="shared" si="1"/>
        <v>5.19</v>
      </c>
      <c r="Q44" s="72">
        <f t="shared" si="2"/>
        <v>-0.92999999999999972</v>
      </c>
    </row>
    <row r="45" spans="1:17">
      <c r="A45" s="20" t="s">
        <v>40</v>
      </c>
      <c r="B45" s="23" t="s">
        <v>54</v>
      </c>
      <c r="C45" s="11">
        <v>6.54</v>
      </c>
      <c r="D45" s="6">
        <v>2.9</v>
      </c>
      <c r="E45" s="12">
        <v>3.64</v>
      </c>
      <c r="F45" s="38">
        <v>5.73</v>
      </c>
      <c r="G45" s="39">
        <v>2.09</v>
      </c>
      <c r="H45" s="40">
        <v>3.65</v>
      </c>
      <c r="I45" s="63">
        <v>5.5</v>
      </c>
      <c r="J45" s="63">
        <v>1.64</v>
      </c>
      <c r="K45" s="63">
        <v>3.87</v>
      </c>
      <c r="L45" s="91">
        <v>6.74</v>
      </c>
      <c r="M45" s="91">
        <v>3.21</v>
      </c>
      <c r="N45" s="91">
        <v>3.54</v>
      </c>
      <c r="O45" s="69">
        <f t="shared" si="0"/>
        <v>-0.80999999999999961</v>
      </c>
      <c r="P45" s="72">
        <f t="shared" si="1"/>
        <v>-0.23000000000000043</v>
      </c>
      <c r="Q45" s="72">
        <f t="shared" si="2"/>
        <v>1.2400000000000002</v>
      </c>
    </row>
    <row r="46" spans="1:17">
      <c r="A46" s="20" t="s">
        <v>41</v>
      </c>
      <c r="B46" s="23" t="s">
        <v>54</v>
      </c>
      <c r="C46" s="11">
        <v>10.11</v>
      </c>
      <c r="D46" s="6">
        <v>3.29</v>
      </c>
      <c r="E46" s="12">
        <v>6.82</v>
      </c>
      <c r="F46" s="38">
        <v>9.7200000000000006</v>
      </c>
      <c r="G46" s="39">
        <v>2.93</v>
      </c>
      <c r="H46" s="40">
        <v>6.79</v>
      </c>
      <c r="I46" s="63">
        <v>8.3000000000000007</v>
      </c>
      <c r="J46" s="63">
        <v>2.79</v>
      </c>
      <c r="K46" s="63">
        <v>5.51</v>
      </c>
      <c r="L46" s="91">
        <v>9.74</v>
      </c>
      <c r="M46" s="91">
        <v>3.71</v>
      </c>
      <c r="N46" s="91">
        <v>6.03</v>
      </c>
      <c r="O46" s="69">
        <f t="shared" si="0"/>
        <v>-0.38999999999999879</v>
      </c>
      <c r="P46" s="72">
        <f t="shared" si="1"/>
        <v>-1.42</v>
      </c>
      <c r="Q46" s="72">
        <f t="shared" si="2"/>
        <v>1.4399999999999995</v>
      </c>
    </row>
    <row r="47" spans="1:17">
      <c r="A47" s="20" t="s">
        <v>42</v>
      </c>
      <c r="B47" s="23" t="s">
        <v>54</v>
      </c>
      <c r="C47" s="11">
        <v>9.3699999999999992</v>
      </c>
      <c r="D47" s="6">
        <v>3.08</v>
      </c>
      <c r="E47" s="12">
        <v>6.29</v>
      </c>
      <c r="F47" s="38">
        <v>7.38</v>
      </c>
      <c r="G47" s="39">
        <v>2.48</v>
      </c>
      <c r="H47" s="40">
        <v>4.8899999999999997</v>
      </c>
      <c r="I47" s="63">
        <v>9.23</v>
      </c>
      <c r="J47" s="63">
        <v>2.58</v>
      </c>
      <c r="K47" s="63">
        <v>6.65</v>
      </c>
      <c r="L47" s="91">
        <v>9.92</v>
      </c>
      <c r="M47" s="91">
        <v>2.99</v>
      </c>
      <c r="N47" s="91">
        <v>6.93</v>
      </c>
      <c r="O47" s="69">
        <f t="shared" si="0"/>
        <v>-1.9899999999999993</v>
      </c>
      <c r="P47" s="72">
        <f t="shared" si="1"/>
        <v>1.8500000000000005</v>
      </c>
      <c r="Q47" s="72">
        <f t="shared" si="2"/>
        <v>0.6899999999999995</v>
      </c>
    </row>
    <row r="48" spans="1:17">
      <c r="A48" s="20" t="s">
        <v>43</v>
      </c>
      <c r="B48" s="23" t="s">
        <v>54</v>
      </c>
      <c r="C48" s="11">
        <v>8.66</v>
      </c>
      <c r="D48" s="6">
        <v>2.29</v>
      </c>
      <c r="E48" s="12">
        <v>6.37</v>
      </c>
      <c r="F48" s="38">
        <v>10.039999999999999</v>
      </c>
      <c r="G48" s="39">
        <v>3</v>
      </c>
      <c r="H48" s="40">
        <v>7.04</v>
      </c>
      <c r="I48" s="63">
        <v>10.75</v>
      </c>
      <c r="J48" s="63">
        <v>2.87</v>
      </c>
      <c r="K48" s="63">
        <v>7.88</v>
      </c>
      <c r="L48" s="91">
        <v>10.62</v>
      </c>
      <c r="M48" s="91">
        <v>3.38</v>
      </c>
      <c r="N48" s="91">
        <v>7.24</v>
      </c>
      <c r="O48" s="69">
        <f t="shared" si="0"/>
        <v>1.379999999999999</v>
      </c>
      <c r="P48" s="72">
        <f t="shared" si="1"/>
        <v>0.71000000000000085</v>
      </c>
      <c r="Q48" s="72">
        <f t="shared" si="2"/>
        <v>-0.13000000000000078</v>
      </c>
    </row>
    <row r="49" spans="1:17">
      <c r="A49" s="20" t="s">
        <v>44</v>
      </c>
      <c r="B49" s="23" t="s">
        <v>55</v>
      </c>
      <c r="C49" s="11">
        <v>5.5</v>
      </c>
      <c r="D49" s="6">
        <v>2.04</v>
      </c>
      <c r="E49" s="12">
        <v>3.46</v>
      </c>
      <c r="F49" s="38">
        <v>3.81</v>
      </c>
      <c r="G49" s="39">
        <v>1.34</v>
      </c>
      <c r="H49" s="40">
        <v>2.4700000000000002</v>
      </c>
      <c r="I49" s="63">
        <v>3.59</v>
      </c>
      <c r="J49" s="63">
        <v>0.84</v>
      </c>
      <c r="K49" s="63">
        <v>2.75</v>
      </c>
      <c r="L49" s="91">
        <v>0</v>
      </c>
      <c r="M49" s="91">
        <v>0</v>
      </c>
      <c r="N49" s="91">
        <v>0</v>
      </c>
      <c r="O49" s="69">
        <f t="shared" si="0"/>
        <v>-1.69</v>
      </c>
      <c r="P49" s="72">
        <f t="shared" si="1"/>
        <v>-0.2200000000000002</v>
      </c>
      <c r="Q49" s="72">
        <f t="shared" si="2"/>
        <v>-3.59</v>
      </c>
    </row>
    <row r="50" spans="1:17">
      <c r="A50" s="20" t="s">
        <v>45</v>
      </c>
      <c r="B50" s="23" t="s">
        <v>54</v>
      </c>
      <c r="C50" s="11">
        <v>6.32</v>
      </c>
      <c r="D50" s="6">
        <v>2.1800000000000002</v>
      </c>
      <c r="E50" s="12">
        <v>4.1399999999999997</v>
      </c>
      <c r="F50" s="38">
        <v>6.01</v>
      </c>
      <c r="G50" s="39">
        <v>2.02</v>
      </c>
      <c r="H50" s="40">
        <v>3.99</v>
      </c>
      <c r="I50" s="63">
        <v>6.88</v>
      </c>
      <c r="J50" s="63">
        <v>2.2799999999999998</v>
      </c>
      <c r="K50" s="63">
        <v>4.5999999999999996</v>
      </c>
      <c r="L50" s="91">
        <v>7.51</v>
      </c>
      <c r="M50" s="91">
        <v>3.17</v>
      </c>
      <c r="N50" s="91">
        <v>4.34</v>
      </c>
      <c r="O50" s="69">
        <f t="shared" si="0"/>
        <v>-0.3100000000000005</v>
      </c>
      <c r="P50" s="72">
        <f t="shared" si="1"/>
        <v>0.87000000000000011</v>
      </c>
      <c r="Q50" s="72">
        <f t="shared" si="2"/>
        <v>0.62999999999999989</v>
      </c>
    </row>
    <row r="51" spans="1:17">
      <c r="A51" s="20" t="s">
        <v>46</v>
      </c>
      <c r="B51" s="23" t="s">
        <v>54</v>
      </c>
      <c r="C51" s="11">
        <v>7.32</v>
      </c>
      <c r="D51" s="6">
        <v>2.6</v>
      </c>
      <c r="E51" s="12">
        <v>4.72</v>
      </c>
      <c r="F51" s="38">
        <v>5.74</v>
      </c>
      <c r="G51" s="39">
        <v>1.53</v>
      </c>
      <c r="H51" s="40">
        <v>4.21</v>
      </c>
      <c r="I51" s="63">
        <v>4.6100000000000003</v>
      </c>
      <c r="J51" s="63">
        <v>1.33</v>
      </c>
      <c r="K51" s="63">
        <v>3.28</v>
      </c>
      <c r="L51" s="91">
        <v>5.03</v>
      </c>
      <c r="M51" s="91">
        <v>2.57</v>
      </c>
      <c r="N51" s="91">
        <v>2.46</v>
      </c>
      <c r="O51" s="69">
        <f t="shared" si="0"/>
        <v>-1.58</v>
      </c>
      <c r="P51" s="72">
        <f t="shared" si="1"/>
        <v>-1.1299999999999999</v>
      </c>
      <c r="Q51" s="72">
        <f t="shared" si="2"/>
        <v>0.41999999999999993</v>
      </c>
    </row>
    <row r="52" spans="1:17">
      <c r="A52" s="20" t="s">
        <v>47</v>
      </c>
      <c r="B52" s="23" t="s">
        <v>54</v>
      </c>
      <c r="C52" s="11">
        <v>7.14</v>
      </c>
      <c r="D52" s="6">
        <v>2.97</v>
      </c>
      <c r="E52" s="12">
        <v>4.17</v>
      </c>
      <c r="F52" s="38">
        <v>5.32</v>
      </c>
      <c r="G52" s="39">
        <v>2.44</v>
      </c>
      <c r="H52" s="40">
        <v>2.88</v>
      </c>
      <c r="I52" s="63">
        <v>5.43</v>
      </c>
      <c r="J52" s="63">
        <v>2.0299999999999998</v>
      </c>
      <c r="K52" s="63">
        <v>3.4</v>
      </c>
      <c r="L52" s="91">
        <v>6.58</v>
      </c>
      <c r="M52" s="91">
        <v>3.23</v>
      </c>
      <c r="N52" s="91">
        <v>3.35</v>
      </c>
      <c r="O52" s="69">
        <f t="shared" si="0"/>
        <v>-1.8199999999999994</v>
      </c>
      <c r="P52" s="72">
        <f t="shared" si="1"/>
        <v>0.10999999999999943</v>
      </c>
      <c r="Q52" s="72">
        <f t="shared" si="2"/>
        <v>1.1500000000000004</v>
      </c>
    </row>
    <row r="53" spans="1:17" ht="15" thickBot="1">
      <c r="A53" s="21" t="s">
        <v>48</v>
      </c>
      <c r="B53" s="24" t="s">
        <v>54</v>
      </c>
      <c r="C53" s="13">
        <v>10.65</v>
      </c>
      <c r="D53" s="7">
        <v>3.3</v>
      </c>
      <c r="E53" s="14">
        <v>7.35</v>
      </c>
      <c r="F53" s="38">
        <v>9.68</v>
      </c>
      <c r="G53" s="39">
        <v>3.4</v>
      </c>
      <c r="H53" s="40">
        <v>6.27</v>
      </c>
      <c r="I53" s="63">
        <v>8.69</v>
      </c>
      <c r="J53" s="63">
        <v>3.04</v>
      </c>
      <c r="K53" s="63">
        <v>5.65</v>
      </c>
      <c r="L53" s="91">
        <v>12.34</v>
      </c>
      <c r="M53" s="91">
        <v>3.91</v>
      </c>
      <c r="N53" s="91">
        <v>8.43</v>
      </c>
      <c r="O53" s="69">
        <f t="shared" si="0"/>
        <v>-0.97000000000000064</v>
      </c>
      <c r="P53" s="72">
        <f t="shared" si="1"/>
        <v>-0.99000000000000021</v>
      </c>
      <c r="Q53" s="72">
        <f t="shared" si="2"/>
        <v>3.6500000000000004</v>
      </c>
    </row>
    <row r="54" spans="1:17" ht="16.5" customHeight="1">
      <c r="A54" s="25"/>
      <c r="B54" s="3" t="s">
        <v>58</v>
      </c>
      <c r="C54" s="29">
        <v>7.8697443251294104</v>
      </c>
      <c r="D54" s="30" t="s">
        <v>59</v>
      </c>
      <c r="E54" s="41">
        <v>5.2214258591239435</v>
      </c>
      <c r="F54" s="42">
        <v>8.1139889599295554</v>
      </c>
      <c r="G54" s="43">
        <v>2.6999824965531092</v>
      </c>
      <c r="H54" s="44">
        <v>5.4140058799136277</v>
      </c>
      <c r="I54" s="64">
        <v>8.3541839658108721</v>
      </c>
      <c r="J54" s="65">
        <v>2.6808119287184313</v>
      </c>
      <c r="K54" s="66">
        <v>5.6733727364268622</v>
      </c>
      <c r="L54" s="100">
        <v>9.4082136814725938</v>
      </c>
      <c r="M54" s="92">
        <v>3.5861946429469707</v>
      </c>
      <c r="N54" s="101">
        <v>5.8220195961894392</v>
      </c>
      <c r="O54" s="71">
        <f t="shared" si="0"/>
        <v>0.24424463480014502</v>
      </c>
      <c r="P54" s="46">
        <f t="shared" si="1"/>
        <v>0.2401950058813167</v>
      </c>
      <c r="Q54" s="46">
        <f t="shared" si="2"/>
        <v>1.0540297156617218</v>
      </c>
    </row>
  </sheetData>
  <mergeCells count="4">
    <mergeCell ref="C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workbookViewId="0">
      <selection activeCell="H24" sqref="H24"/>
    </sheetView>
  </sheetViews>
  <sheetFormatPr baseColWidth="10" defaultRowHeight="14.4"/>
  <cols>
    <col min="1" max="1" width="23.44140625" bestFit="1" customWidth="1"/>
  </cols>
  <sheetData>
    <row r="1" spans="1:13" s="8" customFormat="1">
      <c r="B1" s="81" t="s">
        <v>60</v>
      </c>
      <c r="C1" s="82"/>
      <c r="D1" s="83"/>
      <c r="E1" s="84" t="s">
        <v>61</v>
      </c>
      <c r="F1" s="85"/>
      <c r="G1" s="86"/>
      <c r="H1" s="87" t="s">
        <v>66</v>
      </c>
      <c r="I1" s="88"/>
      <c r="J1" s="89"/>
      <c r="K1" s="102" t="s">
        <v>68</v>
      </c>
      <c r="L1" s="103"/>
      <c r="M1" s="104"/>
    </row>
    <row r="2" spans="1:13">
      <c r="A2" s="9" t="s">
        <v>53</v>
      </c>
      <c r="B2" s="10" t="s">
        <v>50</v>
      </c>
      <c r="C2" s="10" t="s">
        <v>51</v>
      </c>
      <c r="D2" s="10" t="s">
        <v>52</v>
      </c>
      <c r="E2" s="47" t="s">
        <v>50</v>
      </c>
      <c r="F2" s="47" t="s">
        <v>51</v>
      </c>
      <c r="G2" s="47" t="s">
        <v>52</v>
      </c>
      <c r="H2" s="60" t="s">
        <v>50</v>
      </c>
      <c r="I2" s="60" t="s">
        <v>51</v>
      </c>
      <c r="J2" s="60" t="s">
        <v>52</v>
      </c>
      <c r="K2" s="90" t="s">
        <v>50</v>
      </c>
      <c r="L2" s="90" t="s">
        <v>51</v>
      </c>
      <c r="M2" s="90" t="s">
        <v>52</v>
      </c>
    </row>
    <row r="3" spans="1:13">
      <c r="A3" s="19" t="s">
        <v>8</v>
      </c>
      <c r="B3" s="11">
        <v>10.82</v>
      </c>
      <c r="C3" s="6">
        <v>3.82</v>
      </c>
      <c r="D3" s="12">
        <v>7</v>
      </c>
      <c r="E3" s="51">
        <v>12.98</v>
      </c>
      <c r="F3" s="52">
        <v>4.47</v>
      </c>
      <c r="G3" s="53">
        <v>8.51</v>
      </c>
      <c r="H3" s="63">
        <v>14.68</v>
      </c>
      <c r="I3" s="63">
        <v>4.43</v>
      </c>
      <c r="J3" s="63">
        <v>10.25</v>
      </c>
      <c r="K3" s="91">
        <v>15.2</v>
      </c>
      <c r="L3" s="91">
        <v>5.62</v>
      </c>
      <c r="M3" s="91">
        <v>9.58</v>
      </c>
    </row>
    <row r="4" spans="1:13">
      <c r="A4" s="20" t="s">
        <v>7</v>
      </c>
      <c r="B4" s="11">
        <v>8.73</v>
      </c>
      <c r="C4" s="6">
        <v>3.34</v>
      </c>
      <c r="D4" s="12">
        <v>5.4</v>
      </c>
      <c r="E4" s="54">
        <v>10.88</v>
      </c>
      <c r="F4" s="55">
        <v>4.25</v>
      </c>
      <c r="G4" s="56">
        <v>6.64</v>
      </c>
      <c r="H4" s="63">
        <v>13.02</v>
      </c>
      <c r="I4" s="63">
        <v>4.16</v>
      </c>
      <c r="J4" s="63">
        <v>8.86</v>
      </c>
      <c r="K4" s="91">
        <v>12.96</v>
      </c>
      <c r="L4" s="91">
        <v>5.55</v>
      </c>
      <c r="M4" s="91">
        <v>7.41</v>
      </c>
    </row>
    <row r="5" spans="1:13">
      <c r="A5" s="20" t="s">
        <v>14</v>
      </c>
      <c r="B5" s="11">
        <v>9.09</v>
      </c>
      <c r="C5" s="6">
        <v>4.1100000000000003</v>
      </c>
      <c r="D5" s="12">
        <v>4.97</v>
      </c>
      <c r="E5" s="54">
        <v>10.92</v>
      </c>
      <c r="F5" s="55">
        <v>4.6100000000000003</v>
      </c>
      <c r="G5" s="56">
        <v>6.31</v>
      </c>
      <c r="H5" s="63">
        <v>10.48</v>
      </c>
      <c r="I5" s="63">
        <v>4.62</v>
      </c>
      <c r="J5" s="63">
        <v>5.86</v>
      </c>
      <c r="K5" s="91">
        <v>12.12</v>
      </c>
      <c r="L5" s="91">
        <v>5.75</v>
      </c>
      <c r="M5" s="91">
        <v>6.37</v>
      </c>
    </row>
    <row r="6" spans="1:13">
      <c r="A6" s="20" t="s">
        <v>13</v>
      </c>
      <c r="B6" s="11">
        <v>10.01</v>
      </c>
      <c r="C6" s="6">
        <v>3.55</v>
      </c>
      <c r="D6" s="12">
        <v>6.46</v>
      </c>
      <c r="E6" s="54">
        <v>12.8</v>
      </c>
      <c r="F6" s="55">
        <v>4.84</v>
      </c>
      <c r="G6" s="56">
        <v>7.96</v>
      </c>
      <c r="H6" s="63">
        <v>12.62</v>
      </c>
      <c r="I6" s="63">
        <v>4.92</v>
      </c>
      <c r="J6" s="63">
        <v>7.69</v>
      </c>
      <c r="K6" s="91">
        <v>12.59</v>
      </c>
      <c r="L6" s="91">
        <v>5.55</v>
      </c>
      <c r="M6" s="91">
        <v>7.04</v>
      </c>
    </row>
    <row r="7" spans="1:13">
      <c r="A7" s="20" t="s">
        <v>10</v>
      </c>
      <c r="B7" s="11">
        <v>10.82</v>
      </c>
      <c r="C7" s="6">
        <v>3.99</v>
      </c>
      <c r="D7" s="12">
        <v>6.83</v>
      </c>
      <c r="E7" s="54">
        <v>13.48</v>
      </c>
      <c r="F7" s="55">
        <v>4.6100000000000003</v>
      </c>
      <c r="G7" s="56">
        <v>8.8699999999999992</v>
      </c>
      <c r="H7" s="63">
        <v>13.92</v>
      </c>
      <c r="I7" s="63">
        <v>4.6500000000000004</v>
      </c>
      <c r="J7" s="63">
        <v>9.27</v>
      </c>
      <c r="K7" s="91">
        <v>14.38</v>
      </c>
      <c r="L7" s="91">
        <v>5.91</v>
      </c>
      <c r="M7" s="91">
        <v>8.4700000000000006</v>
      </c>
    </row>
    <row r="8" spans="1:13">
      <c r="A8" s="20" t="s">
        <v>12</v>
      </c>
      <c r="B8" s="11">
        <v>10.9</v>
      </c>
      <c r="C8" s="6">
        <v>3.08</v>
      </c>
      <c r="D8" s="12">
        <v>7.82</v>
      </c>
      <c r="E8" s="54">
        <v>12.5</v>
      </c>
      <c r="F8" s="55">
        <v>3.52</v>
      </c>
      <c r="G8" s="56">
        <v>8.98</v>
      </c>
      <c r="H8" s="63">
        <v>12.72</v>
      </c>
      <c r="I8" s="63">
        <v>3.95</v>
      </c>
      <c r="J8" s="63">
        <v>8.7799999999999994</v>
      </c>
      <c r="K8" s="91">
        <v>12.71</v>
      </c>
      <c r="L8" s="91">
        <v>4.54</v>
      </c>
      <c r="M8" s="91">
        <v>8.17</v>
      </c>
    </row>
    <row r="9" spans="1:13">
      <c r="A9" s="20" t="s">
        <v>16</v>
      </c>
      <c r="B9" s="11">
        <v>12.39</v>
      </c>
      <c r="C9" s="6">
        <v>3.99</v>
      </c>
      <c r="D9" s="12">
        <v>8.4</v>
      </c>
      <c r="E9" s="54">
        <v>15.12</v>
      </c>
      <c r="F9" s="55">
        <v>4.26</v>
      </c>
      <c r="G9" s="56">
        <v>10.86</v>
      </c>
      <c r="H9" s="63">
        <v>16.82</v>
      </c>
      <c r="I9" s="63">
        <v>4.42</v>
      </c>
      <c r="J9" s="63">
        <v>12.4</v>
      </c>
      <c r="K9" s="91">
        <v>15.44</v>
      </c>
      <c r="L9" s="91">
        <v>5.17</v>
      </c>
      <c r="M9" s="91">
        <v>10.27</v>
      </c>
    </row>
    <row r="10" spans="1:13">
      <c r="A10" s="20" t="s">
        <v>19</v>
      </c>
      <c r="B10" s="11">
        <v>10.050000000000001</v>
      </c>
      <c r="C10" s="6">
        <v>3.27</v>
      </c>
      <c r="D10" s="12">
        <v>6.78</v>
      </c>
      <c r="E10" s="54">
        <v>12.71</v>
      </c>
      <c r="F10" s="55">
        <v>4.4400000000000004</v>
      </c>
      <c r="G10" s="56">
        <v>8.27</v>
      </c>
      <c r="H10" s="63">
        <v>14.74</v>
      </c>
      <c r="I10" s="63">
        <v>4.21</v>
      </c>
      <c r="J10" s="63">
        <v>10.54</v>
      </c>
      <c r="K10" s="91">
        <v>12.62</v>
      </c>
      <c r="L10" s="91">
        <v>4.6100000000000003</v>
      </c>
      <c r="M10" s="91">
        <v>8.01</v>
      </c>
    </row>
    <row r="11" spans="1:13">
      <c r="A11" s="20" t="s">
        <v>5</v>
      </c>
      <c r="B11" s="11">
        <v>10.77</v>
      </c>
      <c r="C11" s="6">
        <v>3.5</v>
      </c>
      <c r="D11" s="12">
        <v>7.27</v>
      </c>
      <c r="E11" s="54">
        <v>13.2</v>
      </c>
      <c r="F11" s="55">
        <v>4.22</v>
      </c>
      <c r="G11" s="56">
        <v>8.98</v>
      </c>
      <c r="H11" s="63">
        <v>15.77</v>
      </c>
      <c r="I11" s="63">
        <v>4.87</v>
      </c>
      <c r="J11" s="63">
        <v>10.9</v>
      </c>
      <c r="K11" s="91">
        <v>17.23</v>
      </c>
      <c r="L11" s="91">
        <v>5.65</v>
      </c>
      <c r="M11" s="91">
        <v>11.58</v>
      </c>
    </row>
    <row r="12" spans="1:13">
      <c r="A12" s="20" t="s">
        <v>15</v>
      </c>
      <c r="B12" s="11">
        <v>12.96</v>
      </c>
      <c r="C12" s="6">
        <v>4.0199999999999996</v>
      </c>
      <c r="D12" s="12">
        <v>8.94</v>
      </c>
      <c r="E12" s="54">
        <v>13.94</v>
      </c>
      <c r="F12" s="55">
        <v>4.91</v>
      </c>
      <c r="G12" s="56">
        <v>9.0299999999999994</v>
      </c>
      <c r="H12" s="63">
        <v>16.02</v>
      </c>
      <c r="I12" s="63">
        <v>5.3</v>
      </c>
      <c r="J12" s="63">
        <v>10.72</v>
      </c>
      <c r="K12" s="91">
        <v>16.440000000000001</v>
      </c>
      <c r="L12" s="91">
        <v>5.87</v>
      </c>
      <c r="M12" s="91">
        <v>10.57</v>
      </c>
    </row>
    <row r="13" spans="1:13">
      <c r="A13" s="20" t="s">
        <v>9</v>
      </c>
      <c r="B13" s="11">
        <v>12.31</v>
      </c>
      <c r="C13" s="6">
        <v>3.71</v>
      </c>
      <c r="D13" s="12">
        <v>8.6</v>
      </c>
      <c r="E13" s="54">
        <v>12.41</v>
      </c>
      <c r="F13" s="55">
        <v>4.2699999999999996</v>
      </c>
      <c r="G13" s="56">
        <v>8.14</v>
      </c>
      <c r="H13" s="63">
        <v>13.6</v>
      </c>
      <c r="I13" s="63">
        <v>4.87</v>
      </c>
      <c r="J13" s="63">
        <v>8.73</v>
      </c>
      <c r="K13" s="91">
        <v>12.88</v>
      </c>
      <c r="L13" s="91">
        <v>5.52</v>
      </c>
      <c r="M13" s="91">
        <v>7.37</v>
      </c>
    </row>
    <row r="14" spans="1:13">
      <c r="A14" s="20" t="s">
        <v>6</v>
      </c>
      <c r="B14" s="11">
        <v>11.75</v>
      </c>
      <c r="C14" s="6">
        <v>4.3099999999999996</v>
      </c>
      <c r="D14" s="12">
        <v>7.45</v>
      </c>
      <c r="E14" s="54">
        <v>13.29</v>
      </c>
      <c r="F14" s="55">
        <v>5.0999999999999996</v>
      </c>
      <c r="G14" s="56">
        <v>8.1999999999999993</v>
      </c>
      <c r="H14" s="63">
        <v>14.07</v>
      </c>
      <c r="I14" s="63">
        <v>5.26</v>
      </c>
      <c r="J14" s="63">
        <v>8.81</v>
      </c>
      <c r="K14" s="91">
        <v>16.420000000000002</v>
      </c>
      <c r="L14" s="91">
        <v>6.13</v>
      </c>
      <c r="M14" s="91">
        <v>10.29</v>
      </c>
    </row>
    <row r="15" spans="1:13">
      <c r="A15" s="20" t="s">
        <v>11</v>
      </c>
      <c r="B15" s="11">
        <v>8.9499999999999993</v>
      </c>
      <c r="C15" s="6">
        <v>3.1</v>
      </c>
      <c r="D15" s="12">
        <v>5.86</v>
      </c>
      <c r="E15" s="54">
        <v>11.21</v>
      </c>
      <c r="F15" s="55">
        <v>3.53</v>
      </c>
      <c r="G15" s="56">
        <v>7.67</v>
      </c>
      <c r="H15" s="63">
        <v>11.55</v>
      </c>
      <c r="I15" s="63">
        <v>4.22</v>
      </c>
      <c r="J15" s="63">
        <v>7.33</v>
      </c>
      <c r="K15" s="91">
        <v>11.68</v>
      </c>
      <c r="L15" s="91">
        <v>4.6399999999999997</v>
      </c>
      <c r="M15" s="91">
        <v>7.05</v>
      </c>
    </row>
    <row r="16" spans="1:13">
      <c r="A16" s="20" t="s">
        <v>18</v>
      </c>
      <c r="B16" s="11">
        <v>10.91</v>
      </c>
      <c r="C16" s="6">
        <v>3.5</v>
      </c>
      <c r="D16" s="12">
        <v>7.41</v>
      </c>
      <c r="E16" s="54">
        <v>10.48</v>
      </c>
      <c r="F16" s="55">
        <v>3.79</v>
      </c>
      <c r="G16" s="56">
        <v>6.69</v>
      </c>
      <c r="H16" s="63">
        <v>10.029999999999999</v>
      </c>
      <c r="I16" s="63">
        <v>4.1100000000000003</v>
      </c>
      <c r="J16" s="63">
        <v>5.92</v>
      </c>
      <c r="K16" s="91">
        <v>13.71</v>
      </c>
      <c r="L16" s="91">
        <v>5.87</v>
      </c>
      <c r="M16" s="91">
        <v>7.84</v>
      </c>
    </row>
    <row r="17" spans="1:13" ht="15" thickBot="1">
      <c r="A17" s="21" t="s">
        <v>17</v>
      </c>
      <c r="B17" s="13">
        <v>8.9499999999999993</v>
      </c>
      <c r="C17" s="7">
        <v>3.06</v>
      </c>
      <c r="D17" s="14">
        <v>5.88</v>
      </c>
      <c r="E17" s="57">
        <v>10.59</v>
      </c>
      <c r="F17" s="58">
        <v>4.82</v>
      </c>
      <c r="G17" s="59">
        <v>5.78</v>
      </c>
      <c r="H17" s="63">
        <v>12.77</v>
      </c>
      <c r="I17" s="63">
        <v>4.95</v>
      </c>
      <c r="J17" s="63">
        <v>7.82</v>
      </c>
      <c r="K17" s="91">
        <v>14.42</v>
      </c>
      <c r="L17" s="91">
        <v>5.71</v>
      </c>
      <c r="M17" s="91">
        <v>8.7100000000000009</v>
      </c>
    </row>
    <row r="18" spans="1:13">
      <c r="A18" s="18"/>
      <c r="B18" s="15">
        <v>10.650229878096889</v>
      </c>
      <c r="C18" s="16">
        <v>3.6095690418128732</v>
      </c>
      <c r="D18" s="17">
        <v>7.0406618739303681</v>
      </c>
      <c r="E18" s="48">
        <v>12.601071001345653</v>
      </c>
      <c r="F18" s="49">
        <v>4.3627989433364771</v>
      </c>
      <c r="G18" s="50">
        <v>8.2382700434211227</v>
      </c>
      <c r="H18" s="64">
        <v>13.706792905878107</v>
      </c>
      <c r="I18" s="65">
        <v>4.5758363303901008</v>
      </c>
      <c r="J18" s="65">
        <v>9.130954604404721</v>
      </c>
      <c r="K18" s="100">
        <v>14.117033241808471</v>
      </c>
      <c r="L18" s="92">
        <v>5.4411727048396763</v>
      </c>
      <c r="M18" s="101">
        <v>8.6758605369687913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M31" sqref="M31"/>
    </sheetView>
  </sheetViews>
  <sheetFormatPr baseColWidth="10" defaultRowHeight="14.4"/>
  <cols>
    <col min="1" max="1" width="23.44140625" bestFit="1" customWidth="1"/>
  </cols>
  <sheetData>
    <row r="1" spans="1:13">
      <c r="A1" s="8"/>
      <c r="B1" s="81" t="s">
        <v>60</v>
      </c>
      <c r="C1" s="82"/>
      <c r="D1" s="83"/>
      <c r="E1" s="84" t="s">
        <v>61</v>
      </c>
      <c r="F1" s="85"/>
      <c r="G1" s="86"/>
      <c r="H1" s="87" t="s">
        <v>66</v>
      </c>
      <c r="I1" s="88"/>
      <c r="J1" s="89"/>
      <c r="K1" s="102" t="s">
        <v>68</v>
      </c>
      <c r="L1" s="103"/>
      <c r="M1" s="104"/>
    </row>
    <row r="2" spans="1:13">
      <c r="A2" s="9" t="s">
        <v>53</v>
      </c>
      <c r="B2" s="10" t="s">
        <v>50</v>
      </c>
      <c r="C2" s="10" t="s">
        <v>51</v>
      </c>
      <c r="D2" s="10" t="s">
        <v>52</v>
      </c>
      <c r="E2" s="47" t="s">
        <v>50</v>
      </c>
      <c r="F2" s="47" t="s">
        <v>51</v>
      </c>
      <c r="G2" s="47" t="s">
        <v>52</v>
      </c>
      <c r="H2" s="60" t="s">
        <v>50</v>
      </c>
      <c r="I2" s="60" t="s">
        <v>51</v>
      </c>
      <c r="J2" s="60" t="s">
        <v>52</v>
      </c>
      <c r="K2" s="90" t="s">
        <v>50</v>
      </c>
      <c r="L2" s="90" t="s">
        <v>51</v>
      </c>
      <c r="M2" s="90" t="s">
        <v>52</v>
      </c>
    </row>
    <row r="3" spans="1:13">
      <c r="A3" s="19" t="s">
        <v>8</v>
      </c>
      <c r="B3" s="11">
        <v>10.18</v>
      </c>
      <c r="C3" s="6">
        <v>3.26</v>
      </c>
      <c r="D3" s="12">
        <v>6.92</v>
      </c>
      <c r="E3" s="51">
        <v>11.01</v>
      </c>
      <c r="F3" s="52">
        <v>3.33</v>
      </c>
      <c r="G3" s="53">
        <v>7.68</v>
      </c>
      <c r="H3" s="63">
        <v>11.38</v>
      </c>
      <c r="I3" s="63">
        <v>3.17</v>
      </c>
      <c r="J3" s="63">
        <v>8.1999999999999993</v>
      </c>
      <c r="K3" s="91">
        <v>10.95</v>
      </c>
      <c r="L3" s="91">
        <v>3.86</v>
      </c>
      <c r="M3" s="91">
        <v>7.09</v>
      </c>
    </row>
    <row r="4" spans="1:13">
      <c r="A4" s="20" t="s">
        <v>7</v>
      </c>
      <c r="B4" s="11">
        <v>11.14</v>
      </c>
      <c r="C4" s="6">
        <v>3.04</v>
      </c>
      <c r="D4" s="12">
        <v>8.1</v>
      </c>
      <c r="E4" s="54">
        <v>12.26</v>
      </c>
      <c r="F4" s="55">
        <v>3.98</v>
      </c>
      <c r="G4" s="56">
        <v>8.2799999999999994</v>
      </c>
      <c r="H4" s="63">
        <v>11.19</v>
      </c>
      <c r="I4" s="63">
        <v>3.24</v>
      </c>
      <c r="J4" s="63">
        <v>7.95</v>
      </c>
      <c r="K4" s="91">
        <v>13.69</v>
      </c>
      <c r="L4" s="91">
        <v>4.3099999999999996</v>
      </c>
      <c r="M4" s="91">
        <v>9.3800000000000008</v>
      </c>
    </row>
    <row r="5" spans="1:13">
      <c r="A5" s="20" t="s">
        <v>14</v>
      </c>
      <c r="B5" s="11">
        <v>7.43</v>
      </c>
      <c r="C5" s="6">
        <v>3.17</v>
      </c>
      <c r="D5" s="12">
        <v>4.26</v>
      </c>
      <c r="E5" s="54">
        <v>10.07</v>
      </c>
      <c r="F5" s="55">
        <v>3.65</v>
      </c>
      <c r="G5" s="56">
        <v>6.42</v>
      </c>
      <c r="H5" s="63">
        <v>9.42</v>
      </c>
      <c r="I5" s="63">
        <v>3.02</v>
      </c>
      <c r="J5" s="63">
        <v>6.4</v>
      </c>
      <c r="K5" s="91">
        <v>10.25</v>
      </c>
      <c r="L5" s="91">
        <v>3.66</v>
      </c>
      <c r="M5" s="91">
        <v>6.59</v>
      </c>
    </row>
    <row r="6" spans="1:13">
      <c r="A6" s="20" t="s">
        <v>13</v>
      </c>
      <c r="B6" s="11">
        <v>12.49</v>
      </c>
      <c r="C6" s="6">
        <v>3.41</v>
      </c>
      <c r="D6" s="12">
        <v>9.07</v>
      </c>
      <c r="E6" s="54">
        <v>10.039999999999999</v>
      </c>
      <c r="F6" s="55">
        <v>3.35</v>
      </c>
      <c r="G6" s="56">
        <v>6.7</v>
      </c>
      <c r="H6" s="63">
        <v>12.37</v>
      </c>
      <c r="I6" s="63">
        <v>3.23</v>
      </c>
      <c r="J6" s="63">
        <v>9.15</v>
      </c>
      <c r="K6" s="91">
        <v>4.74</v>
      </c>
      <c r="L6" s="91">
        <v>3.63</v>
      </c>
      <c r="M6" s="91">
        <v>1.1200000000000001</v>
      </c>
    </row>
    <row r="7" spans="1:13">
      <c r="A7" s="20" t="s">
        <v>10</v>
      </c>
      <c r="B7" s="11">
        <v>10.36</v>
      </c>
      <c r="C7" s="6">
        <v>2.62</v>
      </c>
      <c r="D7" s="12">
        <v>7.74</v>
      </c>
      <c r="E7" s="54">
        <v>11.3</v>
      </c>
      <c r="F7" s="55">
        <v>3.19</v>
      </c>
      <c r="G7" s="56">
        <v>8.11</v>
      </c>
      <c r="H7" s="63">
        <v>13.68</v>
      </c>
      <c r="I7" s="63">
        <v>3.52</v>
      </c>
      <c r="J7" s="63">
        <v>10.17</v>
      </c>
      <c r="K7" s="91">
        <v>11.76</v>
      </c>
      <c r="L7" s="91">
        <v>3.45</v>
      </c>
      <c r="M7" s="91">
        <v>8.31</v>
      </c>
    </row>
    <row r="8" spans="1:13">
      <c r="A8" s="20" t="s">
        <v>12</v>
      </c>
      <c r="B8" s="11">
        <v>13.49</v>
      </c>
      <c r="C8" s="6">
        <v>3.06</v>
      </c>
      <c r="D8" s="12">
        <v>10.43</v>
      </c>
      <c r="E8" s="54">
        <v>11.81</v>
      </c>
      <c r="F8" s="55">
        <v>3.73</v>
      </c>
      <c r="G8" s="56">
        <v>8.08</v>
      </c>
      <c r="H8" s="63">
        <v>6.26</v>
      </c>
      <c r="I8" s="63">
        <v>1.95</v>
      </c>
      <c r="J8" s="63">
        <v>4.3099999999999996</v>
      </c>
      <c r="K8" s="91">
        <v>10.33</v>
      </c>
      <c r="L8" s="91">
        <v>3.15</v>
      </c>
      <c r="M8" s="91">
        <v>7.18</v>
      </c>
    </row>
    <row r="9" spans="1:13">
      <c r="A9" s="20" t="s">
        <v>16</v>
      </c>
      <c r="B9" s="11">
        <v>13</v>
      </c>
      <c r="C9" s="6">
        <v>3.76</v>
      </c>
      <c r="D9" s="12">
        <v>9.24</v>
      </c>
      <c r="E9" s="54">
        <v>12.21</v>
      </c>
      <c r="F9" s="55">
        <v>4.82</v>
      </c>
      <c r="G9" s="56">
        <v>7.39</v>
      </c>
      <c r="H9" s="63">
        <v>10.34</v>
      </c>
      <c r="I9" s="63">
        <v>2.99</v>
      </c>
      <c r="J9" s="63">
        <v>7.35</v>
      </c>
      <c r="K9" s="91">
        <v>12.46</v>
      </c>
      <c r="L9" s="91">
        <v>4.6500000000000004</v>
      </c>
      <c r="M9" s="91">
        <v>7.81</v>
      </c>
    </row>
    <row r="10" spans="1:13">
      <c r="A10" s="20" t="s">
        <v>19</v>
      </c>
      <c r="B10" s="11">
        <v>9.64</v>
      </c>
      <c r="C10" s="6">
        <v>3.2</v>
      </c>
      <c r="D10" s="12">
        <v>6.44</v>
      </c>
      <c r="E10" s="54">
        <v>13.76</v>
      </c>
      <c r="F10" s="55">
        <v>3.96</v>
      </c>
      <c r="G10" s="56">
        <v>9.8000000000000007</v>
      </c>
      <c r="H10" s="63">
        <v>10.35</v>
      </c>
      <c r="I10" s="63">
        <v>3.19</v>
      </c>
      <c r="J10" s="63">
        <v>7.16</v>
      </c>
      <c r="K10" s="91">
        <v>13.02</v>
      </c>
      <c r="L10" s="91">
        <v>3.73</v>
      </c>
      <c r="M10" s="91">
        <v>9.3000000000000007</v>
      </c>
    </row>
    <row r="11" spans="1:13">
      <c r="A11" s="20" t="s">
        <v>5</v>
      </c>
      <c r="B11" s="11">
        <v>11.04</v>
      </c>
      <c r="C11" s="6">
        <v>3.25</v>
      </c>
      <c r="D11" s="12">
        <v>7.79</v>
      </c>
      <c r="E11" s="54">
        <v>11.56</v>
      </c>
      <c r="F11" s="55">
        <v>3.48</v>
      </c>
      <c r="G11" s="56">
        <v>8.08</v>
      </c>
      <c r="H11" s="63">
        <v>12.87</v>
      </c>
      <c r="I11" s="63">
        <v>3.45</v>
      </c>
      <c r="J11" s="63">
        <v>9.43</v>
      </c>
      <c r="K11" s="91">
        <v>10.95</v>
      </c>
      <c r="L11" s="91">
        <v>4.2699999999999996</v>
      </c>
      <c r="M11" s="91">
        <v>6.68</v>
      </c>
    </row>
    <row r="12" spans="1:13">
      <c r="A12" s="20" t="s">
        <v>15</v>
      </c>
      <c r="B12" s="11">
        <v>11.58</v>
      </c>
      <c r="C12" s="6">
        <v>3.16</v>
      </c>
      <c r="D12" s="12">
        <v>8.42</v>
      </c>
      <c r="E12" s="54">
        <v>8.48</v>
      </c>
      <c r="F12" s="55">
        <v>3.07</v>
      </c>
      <c r="G12" s="56">
        <v>5.41</v>
      </c>
      <c r="H12" s="63">
        <v>6.14</v>
      </c>
      <c r="I12" s="63">
        <v>1.82</v>
      </c>
      <c r="J12" s="63">
        <v>4.33</v>
      </c>
      <c r="K12" s="91">
        <v>7.39</v>
      </c>
      <c r="L12" s="91">
        <v>2.8</v>
      </c>
      <c r="M12" s="91">
        <v>4.58</v>
      </c>
    </row>
    <row r="13" spans="1:13">
      <c r="A13" s="20" t="s">
        <v>9</v>
      </c>
      <c r="B13" s="11">
        <v>9.08</v>
      </c>
      <c r="C13" s="6">
        <v>3.5</v>
      </c>
      <c r="D13" s="12">
        <v>5.58</v>
      </c>
      <c r="E13" s="54">
        <v>14.36</v>
      </c>
      <c r="F13" s="55">
        <v>3.18</v>
      </c>
      <c r="G13" s="56">
        <v>11.18</v>
      </c>
      <c r="H13" s="63">
        <v>9.39</v>
      </c>
      <c r="I13" s="63">
        <v>3.02</v>
      </c>
      <c r="J13" s="63">
        <v>6.37</v>
      </c>
      <c r="K13" s="91">
        <v>11.81</v>
      </c>
      <c r="L13" s="91">
        <v>3.65</v>
      </c>
      <c r="M13" s="91">
        <v>8.15</v>
      </c>
    </row>
    <row r="14" spans="1:13">
      <c r="A14" s="20" t="s">
        <v>6</v>
      </c>
      <c r="B14" s="11">
        <v>12.73</v>
      </c>
      <c r="C14" s="6">
        <v>3.64</v>
      </c>
      <c r="D14" s="12">
        <v>9.08</v>
      </c>
      <c r="E14" s="54">
        <v>13.75</v>
      </c>
      <c r="F14" s="55">
        <v>4.03</v>
      </c>
      <c r="G14" s="56">
        <v>9.7200000000000006</v>
      </c>
      <c r="H14" s="63">
        <v>13.43</v>
      </c>
      <c r="I14" s="63">
        <v>3.5</v>
      </c>
      <c r="J14" s="63">
        <v>9.92</v>
      </c>
      <c r="K14" s="91">
        <v>14.43</v>
      </c>
      <c r="L14" s="91">
        <v>3.61</v>
      </c>
      <c r="M14" s="91">
        <v>10.82</v>
      </c>
    </row>
    <row r="15" spans="1:13">
      <c r="A15" s="20" t="s">
        <v>11</v>
      </c>
      <c r="B15" s="11">
        <v>6.8</v>
      </c>
      <c r="C15" s="6">
        <v>2.42</v>
      </c>
      <c r="D15" s="12">
        <v>4.38</v>
      </c>
      <c r="E15" s="54">
        <v>8.86</v>
      </c>
      <c r="F15" s="55">
        <v>2.85</v>
      </c>
      <c r="G15" s="56">
        <v>6.01</v>
      </c>
      <c r="H15" s="63">
        <v>7</v>
      </c>
      <c r="I15" s="63">
        <v>2.8</v>
      </c>
      <c r="J15" s="63">
        <v>4.2</v>
      </c>
      <c r="K15" s="91">
        <v>10.8</v>
      </c>
      <c r="L15" s="91">
        <v>3.84</v>
      </c>
      <c r="M15" s="91">
        <v>6.96</v>
      </c>
    </row>
    <row r="16" spans="1:13">
      <c r="A16" s="20" t="s">
        <v>18</v>
      </c>
      <c r="B16" s="11">
        <v>9.9600000000000009</v>
      </c>
      <c r="C16" s="6">
        <v>3.45</v>
      </c>
      <c r="D16" s="12">
        <v>6.51</v>
      </c>
      <c r="E16" s="54">
        <v>11.85</v>
      </c>
      <c r="F16" s="55">
        <v>3.91</v>
      </c>
      <c r="G16" s="56">
        <v>7.94</v>
      </c>
      <c r="H16" s="63">
        <v>8.2200000000000006</v>
      </c>
      <c r="I16" s="63">
        <v>3.24</v>
      </c>
      <c r="J16" s="63">
        <v>4.9800000000000004</v>
      </c>
      <c r="K16" s="91">
        <v>13.9</v>
      </c>
      <c r="L16" s="91">
        <v>3.79</v>
      </c>
      <c r="M16" s="91">
        <v>10.11</v>
      </c>
    </row>
    <row r="17" spans="1:13">
      <c r="A17" s="21" t="s">
        <v>17</v>
      </c>
      <c r="B17" s="11">
        <v>7.41</v>
      </c>
      <c r="C17" s="6">
        <v>2.69</v>
      </c>
      <c r="D17" s="12">
        <v>4.72</v>
      </c>
      <c r="E17" s="57">
        <v>11.25</v>
      </c>
      <c r="F17" s="58">
        <v>3.91</v>
      </c>
      <c r="G17" s="59">
        <v>7.34</v>
      </c>
      <c r="H17" s="63">
        <v>10.24</v>
      </c>
      <c r="I17" s="63">
        <v>3.78</v>
      </c>
      <c r="J17" s="63">
        <v>6.47</v>
      </c>
      <c r="K17" s="91">
        <v>12.55</v>
      </c>
      <c r="L17" s="91">
        <v>3.97</v>
      </c>
      <c r="M17" s="91">
        <v>8.59</v>
      </c>
    </row>
    <row r="18" spans="1:13">
      <c r="A18" s="18"/>
      <c r="B18" s="26">
        <v>10.404361199812593</v>
      </c>
      <c r="C18" s="27">
        <v>3.1450434391317588</v>
      </c>
      <c r="D18" s="28">
        <v>7.2593177606808359</v>
      </c>
      <c r="E18" s="48">
        <v>11.67124020812604</v>
      </c>
      <c r="F18" s="49">
        <v>3.6293056980520246</v>
      </c>
      <c r="G18" s="50">
        <v>8.0419398705828407</v>
      </c>
      <c r="H18" s="64">
        <v>10.554691909248277</v>
      </c>
      <c r="I18" s="65">
        <v>3.1808202897764546</v>
      </c>
      <c r="J18" s="65">
        <v>7.3738716194718226</v>
      </c>
      <c r="K18" s="100">
        <v>12.173920422259407</v>
      </c>
      <c r="L18" s="92">
        <v>3.8304358300179651</v>
      </c>
      <c r="M18" s="101">
        <v>8.3434845922414436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workbookViewId="0">
      <selection activeCell="K18" sqref="K18:M18"/>
    </sheetView>
  </sheetViews>
  <sheetFormatPr baseColWidth="10" defaultRowHeight="14.4"/>
  <cols>
    <col min="1" max="1" width="23.44140625" bestFit="1" customWidth="1"/>
  </cols>
  <sheetData>
    <row r="1" spans="1:13">
      <c r="A1" s="8"/>
      <c r="B1" s="81" t="s">
        <v>60</v>
      </c>
      <c r="C1" s="82"/>
      <c r="D1" s="83"/>
      <c r="E1" s="84" t="s">
        <v>61</v>
      </c>
      <c r="F1" s="85"/>
      <c r="G1" s="86"/>
      <c r="H1" s="87" t="s">
        <v>66</v>
      </c>
      <c r="I1" s="88"/>
      <c r="J1" s="89"/>
      <c r="K1" s="102" t="s">
        <v>68</v>
      </c>
      <c r="L1" s="103"/>
      <c r="M1" s="104"/>
    </row>
    <row r="2" spans="1:13">
      <c r="A2" s="9" t="s">
        <v>53</v>
      </c>
      <c r="B2" s="10" t="s">
        <v>50</v>
      </c>
      <c r="C2" s="10" t="s">
        <v>51</v>
      </c>
      <c r="D2" s="10" t="s">
        <v>52</v>
      </c>
      <c r="E2" s="47" t="s">
        <v>50</v>
      </c>
      <c r="F2" s="47" t="s">
        <v>51</v>
      </c>
      <c r="G2" s="47" t="s">
        <v>52</v>
      </c>
      <c r="H2" s="60" t="s">
        <v>50</v>
      </c>
      <c r="I2" s="60" t="s">
        <v>51</v>
      </c>
      <c r="J2" s="60" t="s">
        <v>52</v>
      </c>
      <c r="K2" s="90" t="s">
        <v>50</v>
      </c>
      <c r="L2" s="90" t="s">
        <v>51</v>
      </c>
      <c r="M2" s="90" t="s">
        <v>52</v>
      </c>
    </row>
    <row r="3" spans="1:13">
      <c r="A3" s="19" t="s">
        <v>8</v>
      </c>
      <c r="B3" s="11">
        <v>9.6999999999999993</v>
      </c>
      <c r="C3" s="6">
        <v>2.77</v>
      </c>
      <c r="D3" s="12">
        <v>6.93</v>
      </c>
      <c r="E3" s="51">
        <v>8.58</v>
      </c>
      <c r="F3" s="52">
        <v>2.14</v>
      </c>
      <c r="G3" s="53">
        <v>6.44</v>
      </c>
      <c r="H3" s="63">
        <v>7.53</v>
      </c>
      <c r="I3" s="63">
        <v>1.64</v>
      </c>
      <c r="J3" s="63">
        <v>5.88</v>
      </c>
      <c r="K3" s="91">
        <v>8.0299999999999994</v>
      </c>
      <c r="L3" s="91">
        <v>2.68</v>
      </c>
      <c r="M3" s="91">
        <v>5.35</v>
      </c>
    </row>
    <row r="4" spans="1:13">
      <c r="A4" s="20" t="s">
        <v>7</v>
      </c>
      <c r="B4" s="11">
        <v>12.56</v>
      </c>
      <c r="C4" s="6">
        <v>2.88</v>
      </c>
      <c r="D4" s="12">
        <v>9.67</v>
      </c>
      <c r="E4" s="54">
        <v>4.72</v>
      </c>
      <c r="F4" s="55">
        <v>1.78</v>
      </c>
      <c r="G4" s="56">
        <v>2.94</v>
      </c>
      <c r="H4" s="63">
        <v>7.87</v>
      </c>
      <c r="I4" s="63">
        <v>1.88</v>
      </c>
      <c r="J4" s="63">
        <v>5.99</v>
      </c>
      <c r="K4" s="91">
        <v>8.81</v>
      </c>
      <c r="L4" s="91">
        <v>2.91</v>
      </c>
      <c r="M4" s="91">
        <v>5.9</v>
      </c>
    </row>
    <row r="5" spans="1:13">
      <c r="A5" s="20" t="s">
        <v>14</v>
      </c>
      <c r="B5" s="11">
        <v>8.5299999999999994</v>
      </c>
      <c r="C5" s="6">
        <v>3.62</v>
      </c>
      <c r="D5" s="12">
        <v>4.91</v>
      </c>
      <c r="E5" s="54">
        <v>7.18</v>
      </c>
      <c r="F5" s="55">
        <v>2.84</v>
      </c>
      <c r="G5" s="56">
        <v>4.34</v>
      </c>
      <c r="H5" s="63">
        <v>7.12</v>
      </c>
      <c r="I5" s="63">
        <v>1.92</v>
      </c>
      <c r="J5" s="63">
        <v>5.19</v>
      </c>
      <c r="K5" s="91">
        <v>7.8</v>
      </c>
      <c r="L5" s="91">
        <v>3.04</v>
      </c>
      <c r="M5" s="91">
        <v>4.76</v>
      </c>
    </row>
    <row r="6" spans="1:13">
      <c r="A6" s="20" t="s">
        <v>13</v>
      </c>
      <c r="B6" s="11">
        <v>9.8800000000000008</v>
      </c>
      <c r="C6" s="6">
        <v>3.19</v>
      </c>
      <c r="D6" s="12">
        <v>6.69</v>
      </c>
      <c r="E6" s="54">
        <v>6.62</v>
      </c>
      <c r="F6" s="55">
        <v>2.21</v>
      </c>
      <c r="G6" s="56">
        <v>4.42</v>
      </c>
      <c r="H6" s="63">
        <v>7.66</v>
      </c>
      <c r="I6" s="63">
        <v>2.17</v>
      </c>
      <c r="J6" s="63">
        <v>5.49</v>
      </c>
      <c r="K6" s="91">
        <v>6.94</v>
      </c>
      <c r="L6" s="91">
        <v>3.25</v>
      </c>
      <c r="M6" s="91">
        <v>3.68</v>
      </c>
    </row>
    <row r="7" spans="1:13">
      <c r="A7" s="20" t="s">
        <v>10</v>
      </c>
      <c r="B7" s="11">
        <v>4.6100000000000003</v>
      </c>
      <c r="C7" s="6">
        <v>2.63</v>
      </c>
      <c r="D7" s="12">
        <v>1.97</v>
      </c>
      <c r="E7" s="54">
        <v>6.23</v>
      </c>
      <c r="F7" s="55">
        <v>2.09</v>
      </c>
      <c r="G7" s="56">
        <v>4.1399999999999997</v>
      </c>
      <c r="H7" s="63">
        <v>4.5999999999999996</v>
      </c>
      <c r="I7" s="63">
        <v>1.6</v>
      </c>
      <c r="J7" s="63">
        <v>3</v>
      </c>
      <c r="K7" s="91">
        <v>7.9</v>
      </c>
      <c r="L7" s="91">
        <v>2.76</v>
      </c>
      <c r="M7" s="91">
        <v>5.14</v>
      </c>
    </row>
    <row r="8" spans="1:13">
      <c r="A8" s="20" t="s">
        <v>12</v>
      </c>
      <c r="B8" s="11">
        <v>8.82</v>
      </c>
      <c r="C8" s="6">
        <v>2</v>
      </c>
      <c r="D8" s="12">
        <v>6.82</v>
      </c>
      <c r="E8" s="54">
        <v>9</v>
      </c>
      <c r="F8" s="55">
        <v>1.68</v>
      </c>
      <c r="G8" s="56">
        <v>7.32</v>
      </c>
      <c r="H8" s="63">
        <v>4.12</v>
      </c>
      <c r="I8" s="63">
        <v>0.91</v>
      </c>
      <c r="J8" s="63">
        <v>3.21</v>
      </c>
      <c r="K8" s="91">
        <v>6.93</v>
      </c>
      <c r="L8" s="91">
        <v>2.59</v>
      </c>
      <c r="M8" s="91">
        <v>4.34</v>
      </c>
    </row>
    <row r="9" spans="1:13">
      <c r="A9" s="20" t="s">
        <v>16</v>
      </c>
      <c r="B9" s="11">
        <v>10.119999999999999</v>
      </c>
      <c r="C9" s="6">
        <v>3.38</v>
      </c>
      <c r="D9" s="12">
        <v>6.74</v>
      </c>
      <c r="E9" s="54">
        <v>7.71</v>
      </c>
      <c r="F9" s="55">
        <v>2.11</v>
      </c>
      <c r="G9" s="56">
        <v>5.59</v>
      </c>
      <c r="H9" s="63">
        <v>6.16</v>
      </c>
      <c r="I9" s="63">
        <v>1.82</v>
      </c>
      <c r="J9" s="63">
        <v>4.34</v>
      </c>
      <c r="K9" s="91">
        <v>9.91</v>
      </c>
      <c r="L9" s="91">
        <v>3.14</v>
      </c>
      <c r="M9" s="91">
        <v>6.77</v>
      </c>
    </row>
    <row r="10" spans="1:13">
      <c r="A10" s="20" t="s">
        <v>19</v>
      </c>
      <c r="B10" s="11">
        <v>7.94</v>
      </c>
      <c r="C10" s="6">
        <v>2.56</v>
      </c>
      <c r="D10" s="12">
        <v>5.37</v>
      </c>
      <c r="E10" s="54">
        <v>8.2899999999999991</v>
      </c>
      <c r="F10" s="55">
        <v>2.86</v>
      </c>
      <c r="G10" s="56">
        <v>5.43</v>
      </c>
      <c r="H10" s="63">
        <v>7.27</v>
      </c>
      <c r="I10" s="63">
        <v>1.88</v>
      </c>
      <c r="J10" s="63">
        <v>5.39</v>
      </c>
      <c r="K10" s="91">
        <v>9.43</v>
      </c>
      <c r="L10" s="91">
        <v>3.55</v>
      </c>
      <c r="M10" s="91">
        <v>5.88</v>
      </c>
    </row>
    <row r="11" spans="1:13">
      <c r="A11" s="20" t="s">
        <v>5</v>
      </c>
      <c r="B11" s="11">
        <v>7.21</v>
      </c>
      <c r="C11" s="6">
        <v>2.73</v>
      </c>
      <c r="D11" s="12">
        <v>4.49</v>
      </c>
      <c r="E11" s="54">
        <v>8.75</v>
      </c>
      <c r="F11" s="55">
        <v>1.97</v>
      </c>
      <c r="G11" s="56">
        <v>6.78</v>
      </c>
      <c r="H11" s="63">
        <v>4.12</v>
      </c>
      <c r="I11" s="63">
        <v>1.93</v>
      </c>
      <c r="J11" s="63">
        <v>2.19</v>
      </c>
      <c r="K11" s="91">
        <v>9.4</v>
      </c>
      <c r="L11" s="91">
        <v>3.29</v>
      </c>
      <c r="M11" s="91">
        <v>6.11</v>
      </c>
    </row>
    <row r="12" spans="1:13">
      <c r="A12" s="20" t="s">
        <v>15</v>
      </c>
      <c r="B12" s="11">
        <v>7.65</v>
      </c>
      <c r="C12" s="6">
        <v>3.21</v>
      </c>
      <c r="D12" s="12">
        <v>4.4400000000000004</v>
      </c>
      <c r="E12" s="54">
        <v>7.76</v>
      </c>
      <c r="F12" s="55">
        <v>2.81</v>
      </c>
      <c r="G12" s="56">
        <v>4.95</v>
      </c>
      <c r="H12" s="63">
        <v>9.2200000000000006</v>
      </c>
      <c r="I12" s="63">
        <v>2.19</v>
      </c>
      <c r="J12" s="63">
        <v>7.03</v>
      </c>
      <c r="K12" s="91">
        <v>7.95</v>
      </c>
      <c r="L12" s="91">
        <v>2.85</v>
      </c>
      <c r="M12" s="91">
        <v>5.0999999999999996</v>
      </c>
    </row>
    <row r="13" spans="1:13">
      <c r="A13" s="20" t="s">
        <v>9</v>
      </c>
      <c r="B13" s="11">
        <v>9.01</v>
      </c>
      <c r="C13" s="6">
        <v>3.46</v>
      </c>
      <c r="D13" s="12">
        <v>5.55</v>
      </c>
      <c r="E13" s="54">
        <v>11</v>
      </c>
      <c r="F13" s="55">
        <v>2.1</v>
      </c>
      <c r="G13" s="56">
        <v>8.91</v>
      </c>
      <c r="H13" s="63">
        <v>5.93</v>
      </c>
      <c r="I13" s="63">
        <v>2.19</v>
      </c>
      <c r="J13" s="63">
        <v>3.73</v>
      </c>
      <c r="K13" s="91">
        <v>8.94</v>
      </c>
      <c r="L13" s="91">
        <v>3.78</v>
      </c>
      <c r="M13" s="91">
        <v>5.16</v>
      </c>
    </row>
    <row r="14" spans="1:13">
      <c r="A14" s="20" t="s">
        <v>6</v>
      </c>
      <c r="B14" s="11">
        <v>6.17</v>
      </c>
      <c r="C14" s="6">
        <v>2.74</v>
      </c>
      <c r="D14" s="12">
        <v>3.43</v>
      </c>
      <c r="E14" s="54">
        <v>3.82</v>
      </c>
      <c r="F14" s="55">
        <v>2.38</v>
      </c>
      <c r="G14" s="56">
        <v>1.45</v>
      </c>
      <c r="H14" s="63">
        <v>5.18</v>
      </c>
      <c r="I14" s="63">
        <v>2.1800000000000002</v>
      </c>
      <c r="J14" s="63">
        <v>2.99</v>
      </c>
      <c r="K14" s="91">
        <v>7.38</v>
      </c>
      <c r="L14" s="91">
        <v>2.5</v>
      </c>
      <c r="M14" s="91">
        <v>4.87</v>
      </c>
    </row>
    <row r="15" spans="1:13">
      <c r="A15" s="20" t="s">
        <v>11</v>
      </c>
      <c r="B15" s="11">
        <v>4.53</v>
      </c>
      <c r="C15" s="6">
        <v>2.0299999999999998</v>
      </c>
      <c r="D15" s="12">
        <v>2.5099999999999998</v>
      </c>
      <c r="E15" s="54">
        <v>4.0599999999999996</v>
      </c>
      <c r="F15" s="55">
        <v>1.1100000000000001</v>
      </c>
      <c r="G15" s="56">
        <v>2.95</v>
      </c>
      <c r="H15" s="63">
        <v>4.3899999999999997</v>
      </c>
      <c r="I15" s="63">
        <v>1.1499999999999999</v>
      </c>
      <c r="J15" s="63">
        <v>3.24</v>
      </c>
      <c r="K15" s="91">
        <v>5.34</v>
      </c>
      <c r="L15" s="91">
        <v>2.2799999999999998</v>
      </c>
      <c r="M15" s="91">
        <v>3.06</v>
      </c>
    </row>
    <row r="16" spans="1:13">
      <c r="A16" s="20" t="s">
        <v>18</v>
      </c>
      <c r="B16" s="11">
        <v>8.25</v>
      </c>
      <c r="C16" s="6">
        <v>4.07</v>
      </c>
      <c r="D16" s="12">
        <v>4.18</v>
      </c>
      <c r="E16" s="54">
        <v>4.67</v>
      </c>
      <c r="F16" s="55">
        <v>1.58</v>
      </c>
      <c r="G16" s="56">
        <v>3.08</v>
      </c>
      <c r="H16" s="63">
        <v>4.6500000000000004</v>
      </c>
      <c r="I16" s="63">
        <v>2.0099999999999998</v>
      </c>
      <c r="J16" s="63">
        <v>2.63</v>
      </c>
      <c r="K16" s="91">
        <v>9.61</v>
      </c>
      <c r="L16" s="91">
        <v>4.01</v>
      </c>
      <c r="M16" s="91">
        <v>5.61</v>
      </c>
    </row>
    <row r="17" spans="1:13" ht="15" thickBot="1">
      <c r="A17" s="21" t="s">
        <v>17</v>
      </c>
      <c r="B17" s="13">
        <v>8.32</v>
      </c>
      <c r="C17" s="7">
        <v>2.81</v>
      </c>
      <c r="D17" s="14">
        <v>5.51</v>
      </c>
      <c r="E17" s="54">
        <v>11.77</v>
      </c>
      <c r="F17" s="55">
        <v>3.13</v>
      </c>
      <c r="G17" s="56">
        <v>8.64</v>
      </c>
      <c r="H17" s="63">
        <v>11.3</v>
      </c>
      <c r="I17" s="63">
        <v>1.85</v>
      </c>
      <c r="J17" s="63">
        <v>9.4499999999999993</v>
      </c>
      <c r="K17" s="91">
        <v>14.17</v>
      </c>
      <c r="L17" s="91">
        <v>2.9</v>
      </c>
      <c r="M17" s="91">
        <v>11.27</v>
      </c>
    </row>
    <row r="18" spans="1:13">
      <c r="B18" s="15">
        <v>8.1725860022263532</v>
      </c>
      <c r="C18" s="16">
        <v>2.9349084335052913</v>
      </c>
      <c r="D18" s="17">
        <v>5.2376775687210637</v>
      </c>
      <c r="E18" s="48">
        <v>7.1886801379607697</v>
      </c>
      <c r="F18" s="49">
        <v>2.1647717813492444</v>
      </c>
      <c r="G18" s="50">
        <v>5.0239083566115248</v>
      </c>
      <c r="H18" s="64">
        <v>6.3577062731523446</v>
      </c>
      <c r="I18" s="65">
        <v>1.8332594965923634</v>
      </c>
      <c r="J18" s="65">
        <v>4.524450678448706</v>
      </c>
      <c r="K18" s="100">
        <v>8.3699754823319505</v>
      </c>
      <c r="L18" s="92">
        <v>3.0094204485730902</v>
      </c>
      <c r="M18" s="101">
        <v>5.3605550337588594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8"/>
  <sheetViews>
    <sheetView workbookViewId="0">
      <selection activeCell="L22" sqref="L22"/>
    </sheetView>
  </sheetViews>
  <sheetFormatPr baseColWidth="10" defaultRowHeight="14.4"/>
  <cols>
    <col min="1" max="1" width="23.44140625" bestFit="1" customWidth="1"/>
  </cols>
  <sheetData>
    <row r="1" spans="1:13">
      <c r="A1" s="8"/>
      <c r="B1" s="81" t="s">
        <v>60</v>
      </c>
      <c r="C1" s="82"/>
      <c r="D1" s="83"/>
      <c r="E1" s="84" t="s">
        <v>61</v>
      </c>
      <c r="F1" s="85"/>
      <c r="G1" s="86"/>
      <c r="H1" s="87" t="s">
        <v>66</v>
      </c>
      <c r="I1" s="88"/>
      <c r="J1" s="89"/>
      <c r="K1" s="102" t="s">
        <v>68</v>
      </c>
      <c r="L1" s="103"/>
      <c r="M1" s="104"/>
    </row>
    <row r="2" spans="1:13">
      <c r="A2" s="9" t="s">
        <v>53</v>
      </c>
      <c r="B2" s="10" t="s">
        <v>50</v>
      </c>
      <c r="C2" s="10" t="s">
        <v>51</v>
      </c>
      <c r="D2" s="10" t="s">
        <v>52</v>
      </c>
      <c r="E2" s="47" t="s">
        <v>50</v>
      </c>
      <c r="F2" s="47" t="s">
        <v>51</v>
      </c>
      <c r="G2" s="47" t="s">
        <v>52</v>
      </c>
      <c r="H2" s="60" t="s">
        <v>50</v>
      </c>
      <c r="I2" s="60" t="s">
        <v>51</v>
      </c>
      <c r="J2" s="60" t="s">
        <v>52</v>
      </c>
      <c r="K2" s="90" t="s">
        <v>50</v>
      </c>
      <c r="L2" s="90" t="s">
        <v>51</v>
      </c>
      <c r="M2" s="90" t="s">
        <v>52</v>
      </c>
    </row>
    <row r="3" spans="1:13">
      <c r="A3" s="19" t="s">
        <v>8</v>
      </c>
      <c r="B3" s="11">
        <v>14.16</v>
      </c>
      <c r="C3" s="6">
        <v>3.2</v>
      </c>
      <c r="D3" s="12">
        <v>10.96</v>
      </c>
      <c r="E3" s="51">
        <v>10.07</v>
      </c>
      <c r="F3" s="52">
        <v>3.01</v>
      </c>
      <c r="G3" s="53">
        <v>7.07</v>
      </c>
      <c r="H3" s="63">
        <v>8.5500000000000007</v>
      </c>
      <c r="I3" s="63">
        <v>2.52</v>
      </c>
      <c r="J3" s="63">
        <v>6.03</v>
      </c>
      <c r="K3" s="91">
        <v>10.5</v>
      </c>
      <c r="L3" s="91">
        <v>3.41</v>
      </c>
      <c r="M3" s="91">
        <v>7.09</v>
      </c>
    </row>
    <row r="4" spans="1:13">
      <c r="A4" s="20" t="s">
        <v>7</v>
      </c>
      <c r="B4" s="11">
        <v>7.57</v>
      </c>
      <c r="C4" s="6">
        <v>3.04</v>
      </c>
      <c r="D4" s="12">
        <v>4.53</v>
      </c>
      <c r="E4" s="54">
        <v>9.8800000000000008</v>
      </c>
      <c r="F4" s="55">
        <v>1.84</v>
      </c>
      <c r="G4" s="56">
        <v>8.0500000000000007</v>
      </c>
      <c r="H4" s="63">
        <v>6.25</v>
      </c>
      <c r="I4" s="63">
        <v>2.09</v>
      </c>
      <c r="J4" s="63">
        <v>4.17</v>
      </c>
      <c r="K4" s="91">
        <v>11.75</v>
      </c>
      <c r="L4" s="91">
        <v>4.05</v>
      </c>
      <c r="M4" s="91">
        <v>7.7</v>
      </c>
    </row>
    <row r="5" spans="1:13">
      <c r="A5" s="20" t="s">
        <v>14</v>
      </c>
      <c r="B5" s="11">
        <v>7.09</v>
      </c>
      <c r="C5" s="6">
        <v>2.73</v>
      </c>
      <c r="D5" s="12">
        <v>4.3499999999999996</v>
      </c>
      <c r="E5" s="54">
        <v>5.51</v>
      </c>
      <c r="F5" s="55">
        <v>3.18</v>
      </c>
      <c r="G5" s="56">
        <v>2.3199999999999998</v>
      </c>
      <c r="H5" s="63">
        <v>8.64</v>
      </c>
      <c r="I5" s="63">
        <v>3.26</v>
      </c>
      <c r="J5" s="63">
        <v>5.38</v>
      </c>
      <c r="K5" s="91">
        <v>7.92</v>
      </c>
      <c r="L5" s="91">
        <v>4.42</v>
      </c>
      <c r="M5" s="91">
        <v>3.51</v>
      </c>
    </row>
    <row r="6" spans="1:13">
      <c r="A6" s="20" t="s">
        <v>13</v>
      </c>
      <c r="B6" s="11">
        <v>9.34</v>
      </c>
      <c r="C6" s="6">
        <v>2.23</v>
      </c>
      <c r="D6" s="12">
        <v>7.11</v>
      </c>
      <c r="E6" s="54">
        <v>7.23</v>
      </c>
      <c r="F6" s="55">
        <v>3.46</v>
      </c>
      <c r="G6" s="56">
        <v>3.77</v>
      </c>
      <c r="H6" s="63">
        <v>6.06</v>
      </c>
      <c r="I6" s="63">
        <v>2.5099999999999998</v>
      </c>
      <c r="J6" s="63">
        <v>3.55</v>
      </c>
      <c r="K6" s="91">
        <v>10.77</v>
      </c>
      <c r="L6" s="91">
        <v>4.05</v>
      </c>
      <c r="M6" s="91">
        <v>6.71</v>
      </c>
    </row>
    <row r="7" spans="1:13">
      <c r="A7" s="20" t="s">
        <v>10</v>
      </c>
      <c r="B7" s="11">
        <v>7.8</v>
      </c>
      <c r="C7" s="6">
        <v>3.27</v>
      </c>
      <c r="D7" s="12">
        <v>4.53</v>
      </c>
      <c r="E7" s="54">
        <v>9.7200000000000006</v>
      </c>
      <c r="F7" s="55">
        <v>3.35</v>
      </c>
      <c r="G7" s="56">
        <v>6.37</v>
      </c>
      <c r="H7" s="63">
        <v>6.43</v>
      </c>
      <c r="I7" s="63">
        <v>2.02</v>
      </c>
      <c r="J7" s="63">
        <v>4.41</v>
      </c>
      <c r="K7" s="91">
        <v>11.28</v>
      </c>
      <c r="L7" s="91">
        <v>4.99</v>
      </c>
      <c r="M7" s="91">
        <v>6.29</v>
      </c>
    </row>
    <row r="8" spans="1:13">
      <c r="A8" s="20" t="s">
        <v>12</v>
      </c>
      <c r="B8" s="11">
        <v>9.6199999999999992</v>
      </c>
      <c r="C8" s="6">
        <v>2.14</v>
      </c>
      <c r="D8" s="12">
        <v>7.48</v>
      </c>
      <c r="E8" s="54">
        <v>7.4</v>
      </c>
      <c r="F8" s="55">
        <v>0.95</v>
      </c>
      <c r="G8" s="56">
        <v>6.45</v>
      </c>
      <c r="H8" s="63">
        <v>4.8600000000000003</v>
      </c>
      <c r="I8" s="63">
        <v>1.29</v>
      </c>
      <c r="J8" s="63">
        <v>3.57</v>
      </c>
      <c r="K8" s="91">
        <v>10.01</v>
      </c>
      <c r="L8" s="91">
        <v>2.79</v>
      </c>
      <c r="M8" s="91">
        <v>7.22</v>
      </c>
    </row>
    <row r="9" spans="1:13">
      <c r="A9" s="20" t="s">
        <v>16</v>
      </c>
      <c r="B9" s="11">
        <v>14.73</v>
      </c>
      <c r="C9" s="6">
        <v>4.4000000000000004</v>
      </c>
      <c r="D9" s="12">
        <v>10.33</v>
      </c>
      <c r="E9" s="54">
        <v>14.12</v>
      </c>
      <c r="F9" s="55">
        <v>3.79</v>
      </c>
      <c r="G9" s="56">
        <v>10.33</v>
      </c>
      <c r="H9" s="63">
        <v>11.15</v>
      </c>
      <c r="I9" s="63">
        <v>2.14</v>
      </c>
      <c r="J9" s="63">
        <v>9.01</v>
      </c>
      <c r="K9" s="91">
        <v>16.95</v>
      </c>
      <c r="L9" s="91">
        <v>3.45</v>
      </c>
      <c r="M9" s="91">
        <v>13.5</v>
      </c>
    </row>
    <row r="10" spans="1:13">
      <c r="A10" s="20" t="s">
        <v>19</v>
      </c>
      <c r="B10" s="11">
        <v>12.14</v>
      </c>
      <c r="C10" s="6">
        <v>2.86</v>
      </c>
      <c r="D10" s="12">
        <v>9.2799999999999994</v>
      </c>
      <c r="E10" s="54">
        <v>10.039999999999999</v>
      </c>
      <c r="F10" s="55">
        <v>3.49</v>
      </c>
      <c r="G10" s="56">
        <v>6.55</v>
      </c>
      <c r="H10" s="63">
        <v>7.65</v>
      </c>
      <c r="I10" s="63">
        <v>2.37</v>
      </c>
      <c r="J10" s="63">
        <v>5.28</v>
      </c>
      <c r="K10" s="91">
        <v>14.36</v>
      </c>
      <c r="L10" s="91">
        <v>2.44</v>
      </c>
      <c r="M10" s="91">
        <v>11.92</v>
      </c>
    </row>
    <row r="11" spans="1:13">
      <c r="A11" s="20" t="s">
        <v>5</v>
      </c>
      <c r="B11" s="11">
        <v>9.27</v>
      </c>
      <c r="C11" s="6">
        <v>3.25</v>
      </c>
      <c r="D11" s="12">
        <v>6.02</v>
      </c>
      <c r="E11" s="54">
        <v>5.68</v>
      </c>
      <c r="F11" s="55">
        <v>2.2599999999999998</v>
      </c>
      <c r="G11" s="56">
        <v>3.41</v>
      </c>
      <c r="H11" s="63">
        <v>10.34</v>
      </c>
      <c r="I11" s="63">
        <v>2.37</v>
      </c>
      <c r="J11" s="63">
        <v>7.98</v>
      </c>
      <c r="K11" s="91">
        <v>9.58</v>
      </c>
      <c r="L11" s="91">
        <v>3.56</v>
      </c>
      <c r="M11" s="91">
        <v>6.02</v>
      </c>
    </row>
    <row r="12" spans="1:13">
      <c r="A12" s="20" t="s">
        <v>15</v>
      </c>
      <c r="B12" s="11">
        <v>8.0500000000000007</v>
      </c>
      <c r="C12" s="6">
        <v>3.43</v>
      </c>
      <c r="D12" s="12">
        <v>4.62</v>
      </c>
      <c r="E12" s="54">
        <v>8.0399999999999991</v>
      </c>
      <c r="F12" s="55">
        <v>2.4700000000000002</v>
      </c>
      <c r="G12" s="56">
        <v>5.57</v>
      </c>
      <c r="H12" s="63">
        <v>6.37</v>
      </c>
      <c r="I12" s="63">
        <v>1.81</v>
      </c>
      <c r="J12" s="63">
        <v>4.57</v>
      </c>
      <c r="K12" s="91">
        <v>11.42</v>
      </c>
      <c r="L12" s="91">
        <v>3.08</v>
      </c>
      <c r="M12" s="91">
        <v>8.35</v>
      </c>
    </row>
    <row r="13" spans="1:13">
      <c r="A13" s="20" t="s">
        <v>9</v>
      </c>
      <c r="B13" s="11">
        <v>12.48</v>
      </c>
      <c r="C13" s="6">
        <v>3.24</v>
      </c>
      <c r="D13" s="12">
        <v>9.24</v>
      </c>
      <c r="E13" s="54">
        <v>8.52</v>
      </c>
      <c r="F13" s="55">
        <v>2.2200000000000002</v>
      </c>
      <c r="G13" s="56">
        <v>6.3</v>
      </c>
      <c r="H13" s="63">
        <v>7.59</v>
      </c>
      <c r="I13" s="63">
        <v>1.93</v>
      </c>
      <c r="J13" s="63">
        <v>5.67</v>
      </c>
      <c r="K13" s="91">
        <v>9.02</v>
      </c>
      <c r="L13" s="91">
        <v>3.01</v>
      </c>
      <c r="M13" s="91">
        <v>6</v>
      </c>
    </row>
    <row r="14" spans="1:13">
      <c r="A14" s="20" t="s">
        <v>6</v>
      </c>
      <c r="B14" s="11">
        <v>10.99</v>
      </c>
      <c r="C14" s="6">
        <v>2.69</v>
      </c>
      <c r="D14" s="12">
        <v>8.3000000000000007</v>
      </c>
      <c r="E14" s="54">
        <v>8.6199999999999992</v>
      </c>
      <c r="F14" s="55">
        <v>2.15</v>
      </c>
      <c r="G14" s="56">
        <v>6.47</v>
      </c>
      <c r="H14" s="63">
        <v>7.27</v>
      </c>
      <c r="I14" s="63">
        <v>2.06</v>
      </c>
      <c r="J14" s="63">
        <v>5.21</v>
      </c>
      <c r="K14" s="91">
        <v>17.670000000000002</v>
      </c>
      <c r="L14" s="91">
        <v>2.97</v>
      </c>
      <c r="M14" s="91">
        <v>14.7</v>
      </c>
    </row>
    <row r="15" spans="1:13">
      <c r="A15" s="20" t="s">
        <v>11</v>
      </c>
      <c r="B15" s="11">
        <v>12.36</v>
      </c>
      <c r="C15" s="6">
        <v>3.09</v>
      </c>
      <c r="D15" s="12">
        <v>9.27</v>
      </c>
      <c r="E15" s="54">
        <v>7.33</v>
      </c>
      <c r="F15" s="55">
        <v>2.15</v>
      </c>
      <c r="G15" s="56">
        <v>5.19</v>
      </c>
      <c r="H15" s="63">
        <v>5.92</v>
      </c>
      <c r="I15" s="63">
        <v>1.98</v>
      </c>
      <c r="J15" s="63">
        <v>3.94</v>
      </c>
      <c r="K15" s="91">
        <v>13.31</v>
      </c>
      <c r="L15" s="91">
        <v>4.2300000000000004</v>
      </c>
      <c r="M15" s="91">
        <v>9.08</v>
      </c>
    </row>
    <row r="16" spans="1:13">
      <c r="A16" s="20" t="s">
        <v>18</v>
      </c>
      <c r="B16" s="11">
        <v>8.1</v>
      </c>
      <c r="C16" s="6">
        <v>3.37</v>
      </c>
      <c r="D16" s="12">
        <v>4.7300000000000004</v>
      </c>
      <c r="E16" s="54">
        <v>7.46</v>
      </c>
      <c r="F16" s="55">
        <v>3</v>
      </c>
      <c r="G16" s="56">
        <v>4.46</v>
      </c>
      <c r="H16" s="63">
        <v>9.43</v>
      </c>
      <c r="I16" s="63">
        <v>2.34</v>
      </c>
      <c r="J16" s="63">
        <v>7.09</v>
      </c>
      <c r="K16" s="91">
        <v>10.91</v>
      </c>
      <c r="L16" s="91">
        <v>4.58</v>
      </c>
      <c r="M16" s="91">
        <v>6.33</v>
      </c>
    </row>
    <row r="17" spans="1:13" ht="15" thickBot="1">
      <c r="A17" s="21" t="s">
        <v>17</v>
      </c>
      <c r="B17" s="13">
        <v>5.07</v>
      </c>
      <c r="C17" s="7">
        <v>4.2</v>
      </c>
      <c r="D17" s="14">
        <v>0.87</v>
      </c>
      <c r="E17" s="57">
        <v>5.92</v>
      </c>
      <c r="F17" s="58">
        <v>3.35</v>
      </c>
      <c r="G17" s="59">
        <v>2.58</v>
      </c>
      <c r="H17" s="63">
        <v>1.99</v>
      </c>
      <c r="I17" s="63">
        <v>1.43</v>
      </c>
      <c r="J17" s="63">
        <v>0.56000000000000005</v>
      </c>
      <c r="K17" s="91">
        <v>5.55</v>
      </c>
      <c r="L17" s="91">
        <v>3.08</v>
      </c>
      <c r="M17" s="91">
        <v>2.46</v>
      </c>
    </row>
    <row r="18" spans="1:13">
      <c r="B18" s="15">
        <v>10.69173149572077</v>
      </c>
      <c r="C18" s="16">
        <v>3.1633784277340466</v>
      </c>
      <c r="D18" s="17">
        <v>7.5283530679867221</v>
      </c>
      <c r="E18" s="48">
        <v>8.9252176493724793</v>
      </c>
      <c r="F18" s="49">
        <v>2.7807394160404333</v>
      </c>
      <c r="G18" s="50">
        <v>6.1444707085259589</v>
      </c>
      <c r="H18" s="64">
        <v>7.816626164533405</v>
      </c>
      <c r="I18" s="65">
        <v>2.1854162068224667</v>
      </c>
      <c r="J18" s="65">
        <v>5.6312242951721965</v>
      </c>
      <c r="K18" s="100">
        <v>11.829460988504952</v>
      </c>
      <c r="L18" s="92">
        <v>3.4730888817640073</v>
      </c>
      <c r="M18" s="101">
        <v>8.3563721067409471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tabSelected="1" workbookViewId="0">
      <selection activeCell="K18" sqref="K18:M18"/>
    </sheetView>
  </sheetViews>
  <sheetFormatPr baseColWidth="10" defaultRowHeight="14.4"/>
  <cols>
    <col min="1" max="1" width="23.44140625" bestFit="1" customWidth="1"/>
  </cols>
  <sheetData>
    <row r="1" spans="1:13">
      <c r="A1" s="8"/>
      <c r="B1" s="81" t="s">
        <v>60</v>
      </c>
      <c r="C1" s="82"/>
      <c r="D1" s="83"/>
      <c r="E1" s="84" t="s">
        <v>61</v>
      </c>
      <c r="F1" s="85"/>
      <c r="G1" s="86"/>
      <c r="H1" s="87" t="s">
        <v>66</v>
      </c>
      <c r="I1" s="88"/>
      <c r="J1" s="89"/>
      <c r="K1" s="102" t="s">
        <v>68</v>
      </c>
      <c r="L1" s="103"/>
      <c r="M1" s="104"/>
    </row>
    <row r="2" spans="1:13">
      <c r="A2" s="9" t="s">
        <v>53</v>
      </c>
      <c r="B2" s="10" t="s">
        <v>50</v>
      </c>
      <c r="C2" s="10" t="s">
        <v>51</v>
      </c>
      <c r="D2" s="10" t="s">
        <v>52</v>
      </c>
      <c r="E2" s="47" t="s">
        <v>50</v>
      </c>
      <c r="F2" s="47" t="s">
        <v>51</v>
      </c>
      <c r="G2" s="47" t="s">
        <v>52</v>
      </c>
      <c r="H2" s="60" t="s">
        <v>50</v>
      </c>
      <c r="I2" s="60" t="s">
        <v>51</v>
      </c>
      <c r="J2" s="60" t="s">
        <v>52</v>
      </c>
      <c r="K2" s="90" t="s">
        <v>50</v>
      </c>
      <c r="L2" s="90" t="s">
        <v>51</v>
      </c>
      <c r="M2" s="90" t="s">
        <v>52</v>
      </c>
    </row>
    <row r="3" spans="1:13">
      <c r="A3" s="19" t="s">
        <v>8</v>
      </c>
      <c r="B3" s="11">
        <v>9.8699999999999992</v>
      </c>
      <c r="C3" s="6">
        <v>3</v>
      </c>
      <c r="D3" s="12">
        <v>6.87</v>
      </c>
      <c r="E3" s="51">
        <v>9.4700000000000006</v>
      </c>
      <c r="F3" s="52">
        <v>3.33</v>
      </c>
      <c r="G3" s="53">
        <v>6.14</v>
      </c>
      <c r="H3" s="63">
        <v>9.75</v>
      </c>
      <c r="I3" s="63">
        <v>3.51</v>
      </c>
      <c r="J3" s="63">
        <v>6.24</v>
      </c>
      <c r="K3" s="91">
        <v>10.86</v>
      </c>
      <c r="L3" s="91">
        <v>4.01</v>
      </c>
      <c r="M3" s="91">
        <v>6.85</v>
      </c>
    </row>
    <row r="4" spans="1:13">
      <c r="A4" s="20" t="s">
        <v>7</v>
      </c>
      <c r="B4" s="11">
        <v>11.03</v>
      </c>
      <c r="C4" s="6">
        <v>2.95</v>
      </c>
      <c r="D4" s="12">
        <v>8.08</v>
      </c>
      <c r="E4" s="54">
        <v>11.26</v>
      </c>
      <c r="F4" s="55">
        <v>3.46</v>
      </c>
      <c r="G4" s="56">
        <v>7.81</v>
      </c>
      <c r="H4" s="63">
        <v>10.93</v>
      </c>
      <c r="I4" s="63">
        <v>2.85</v>
      </c>
      <c r="J4" s="63">
        <v>8.08</v>
      </c>
      <c r="K4" s="91">
        <v>12.27</v>
      </c>
      <c r="L4" s="91">
        <v>3.81</v>
      </c>
      <c r="M4" s="91">
        <v>8.4600000000000009</v>
      </c>
    </row>
    <row r="5" spans="1:13">
      <c r="A5" s="20" t="s">
        <v>14</v>
      </c>
      <c r="B5" s="11">
        <v>7.67</v>
      </c>
      <c r="C5" s="6">
        <v>3.1</v>
      </c>
      <c r="D5" s="12">
        <v>4.57</v>
      </c>
      <c r="E5" s="54">
        <v>8.01</v>
      </c>
      <c r="F5" s="55">
        <v>3.25</v>
      </c>
      <c r="G5" s="56">
        <v>4.76</v>
      </c>
      <c r="H5" s="63">
        <v>7.69</v>
      </c>
      <c r="I5" s="63">
        <v>2.2799999999999998</v>
      </c>
      <c r="J5" s="63">
        <v>5.41</v>
      </c>
      <c r="K5" s="91">
        <v>7.38</v>
      </c>
      <c r="L5" s="91">
        <v>3.05</v>
      </c>
      <c r="M5" s="91">
        <v>4.33</v>
      </c>
    </row>
    <row r="6" spans="1:13">
      <c r="A6" s="20" t="s">
        <v>13</v>
      </c>
      <c r="B6" s="11">
        <v>9.65</v>
      </c>
      <c r="C6" s="6">
        <v>2.89</v>
      </c>
      <c r="D6" s="12">
        <v>6.76</v>
      </c>
      <c r="E6" s="54">
        <v>9.17</v>
      </c>
      <c r="F6" s="55">
        <v>3.21</v>
      </c>
      <c r="G6" s="56">
        <v>5.96</v>
      </c>
      <c r="H6" s="63">
        <v>12.87</v>
      </c>
      <c r="I6" s="63">
        <v>3.64</v>
      </c>
      <c r="J6" s="63">
        <v>9.23</v>
      </c>
      <c r="K6" s="91">
        <v>11.55</v>
      </c>
      <c r="L6" s="91">
        <v>3.85</v>
      </c>
      <c r="M6" s="91">
        <v>7.7</v>
      </c>
    </row>
    <row r="7" spans="1:13">
      <c r="A7" s="20" t="s">
        <v>10</v>
      </c>
      <c r="B7" s="11">
        <v>8.4</v>
      </c>
      <c r="C7" s="6">
        <v>2.4300000000000002</v>
      </c>
      <c r="D7" s="12">
        <v>5.97</v>
      </c>
      <c r="E7" s="54">
        <v>9.9700000000000006</v>
      </c>
      <c r="F7" s="55">
        <v>2.82</v>
      </c>
      <c r="G7" s="56">
        <v>7.14</v>
      </c>
      <c r="H7" s="63">
        <v>10.26</v>
      </c>
      <c r="I7" s="63">
        <v>2.72</v>
      </c>
      <c r="J7" s="63">
        <v>7.54</v>
      </c>
      <c r="K7" s="91">
        <v>9.94</v>
      </c>
      <c r="L7" s="91">
        <v>3.43</v>
      </c>
      <c r="M7" s="91">
        <v>6.51</v>
      </c>
    </row>
    <row r="8" spans="1:13">
      <c r="A8" s="20" t="s">
        <v>12</v>
      </c>
      <c r="B8" s="11">
        <v>10.77</v>
      </c>
      <c r="C8" s="6">
        <v>2.83</v>
      </c>
      <c r="D8" s="12">
        <v>7.94</v>
      </c>
      <c r="E8" s="54">
        <v>12.22</v>
      </c>
      <c r="F8" s="55">
        <v>3.57</v>
      </c>
      <c r="G8" s="56">
        <v>8.65</v>
      </c>
      <c r="H8" s="63">
        <v>10.48</v>
      </c>
      <c r="I8" s="63">
        <v>3.21</v>
      </c>
      <c r="J8" s="63">
        <v>7.27</v>
      </c>
      <c r="K8" s="91">
        <v>11.81</v>
      </c>
      <c r="L8" s="91">
        <v>3.59</v>
      </c>
      <c r="M8" s="91">
        <v>8.2200000000000006</v>
      </c>
    </row>
    <row r="9" spans="1:13">
      <c r="A9" s="20" t="s">
        <v>16</v>
      </c>
      <c r="B9" s="11">
        <v>11.19</v>
      </c>
      <c r="C9" s="6">
        <v>3.09</v>
      </c>
      <c r="D9" s="12">
        <v>8.1</v>
      </c>
      <c r="E9" s="54">
        <v>12.1</v>
      </c>
      <c r="F9" s="55">
        <v>3.85</v>
      </c>
      <c r="G9" s="56">
        <v>8.25</v>
      </c>
      <c r="H9" s="63">
        <v>10.199999999999999</v>
      </c>
      <c r="I9" s="63">
        <v>3.15</v>
      </c>
      <c r="J9" s="63">
        <v>7.05</v>
      </c>
      <c r="K9" s="91">
        <v>13</v>
      </c>
      <c r="L9" s="91">
        <v>4.0199999999999996</v>
      </c>
      <c r="M9" s="91">
        <v>8.98</v>
      </c>
    </row>
    <row r="10" spans="1:13">
      <c r="A10" s="20" t="s">
        <v>19</v>
      </c>
      <c r="B10" s="11">
        <v>9.0299999999999994</v>
      </c>
      <c r="C10" s="6">
        <v>2.71</v>
      </c>
      <c r="D10" s="12">
        <v>6.32</v>
      </c>
      <c r="E10" s="54">
        <v>11.06</v>
      </c>
      <c r="F10" s="55">
        <v>3.55</v>
      </c>
      <c r="G10" s="56">
        <v>7.51</v>
      </c>
      <c r="H10" s="63">
        <v>9.2200000000000006</v>
      </c>
      <c r="I10" s="63">
        <v>3.22</v>
      </c>
      <c r="J10" s="63">
        <v>6</v>
      </c>
      <c r="K10" s="91">
        <v>11.65</v>
      </c>
      <c r="L10" s="91">
        <v>3.47</v>
      </c>
      <c r="M10" s="91">
        <v>8.18</v>
      </c>
    </row>
    <row r="11" spans="1:13">
      <c r="A11" s="20" t="s">
        <v>5</v>
      </c>
      <c r="B11" s="11">
        <v>8.77</v>
      </c>
      <c r="C11" s="6">
        <v>2.8</v>
      </c>
      <c r="D11" s="12">
        <v>5.97</v>
      </c>
      <c r="E11" s="54">
        <v>9.9499999999999993</v>
      </c>
      <c r="F11" s="55">
        <v>2.94</v>
      </c>
      <c r="G11" s="56">
        <v>7.01</v>
      </c>
      <c r="H11" s="63">
        <v>11.52</v>
      </c>
      <c r="I11" s="63">
        <v>2.67</v>
      </c>
      <c r="J11" s="63">
        <v>8.85</v>
      </c>
      <c r="K11" s="91">
        <v>10.06</v>
      </c>
      <c r="L11" s="91">
        <v>3.26</v>
      </c>
      <c r="M11" s="91">
        <v>6.81</v>
      </c>
    </row>
    <row r="12" spans="1:13">
      <c r="A12" s="20" t="s">
        <v>15</v>
      </c>
      <c r="B12" s="11">
        <v>10.59</v>
      </c>
      <c r="C12" s="6">
        <v>2.78</v>
      </c>
      <c r="D12" s="12">
        <v>7.81</v>
      </c>
      <c r="E12" s="54">
        <v>11.05</v>
      </c>
      <c r="F12" s="55">
        <v>3.31</v>
      </c>
      <c r="G12" s="56">
        <v>7.73</v>
      </c>
      <c r="H12" s="63">
        <v>9.17</v>
      </c>
      <c r="I12" s="63">
        <v>2.67</v>
      </c>
      <c r="J12" s="63">
        <v>6.5</v>
      </c>
      <c r="K12" s="91">
        <v>9.39</v>
      </c>
      <c r="L12" s="91">
        <v>3.63</v>
      </c>
      <c r="M12" s="91">
        <v>5.76</v>
      </c>
    </row>
    <row r="13" spans="1:13">
      <c r="A13" s="20" t="s">
        <v>9</v>
      </c>
      <c r="B13" s="11">
        <v>8.59</v>
      </c>
      <c r="C13" s="6">
        <v>3.16</v>
      </c>
      <c r="D13" s="12">
        <v>5.43</v>
      </c>
      <c r="E13" s="54">
        <v>12.77</v>
      </c>
      <c r="F13" s="55">
        <v>3.69</v>
      </c>
      <c r="G13" s="56">
        <v>9.08</v>
      </c>
      <c r="H13" s="63">
        <v>11.18</v>
      </c>
      <c r="I13" s="63">
        <v>3.2</v>
      </c>
      <c r="J13" s="63">
        <v>7.98</v>
      </c>
      <c r="K13" s="91">
        <v>10.64</v>
      </c>
      <c r="L13" s="91">
        <v>3.63</v>
      </c>
      <c r="M13" s="91">
        <v>7.01</v>
      </c>
    </row>
    <row r="14" spans="1:13">
      <c r="A14" s="20" t="s">
        <v>6</v>
      </c>
      <c r="B14" s="11">
        <v>10.1</v>
      </c>
      <c r="C14" s="6">
        <v>3.14</v>
      </c>
      <c r="D14" s="12">
        <v>6.96</v>
      </c>
      <c r="E14" s="54">
        <v>8.93</v>
      </c>
      <c r="F14" s="55">
        <v>3.45</v>
      </c>
      <c r="G14" s="56">
        <v>5.48</v>
      </c>
      <c r="H14" s="63">
        <v>10.3</v>
      </c>
      <c r="I14" s="63">
        <v>3.11</v>
      </c>
      <c r="J14" s="63">
        <v>7.19</v>
      </c>
      <c r="K14" s="91">
        <v>12.13</v>
      </c>
      <c r="L14" s="91">
        <v>3.51</v>
      </c>
      <c r="M14" s="91">
        <v>8.6199999999999992</v>
      </c>
    </row>
    <row r="15" spans="1:13">
      <c r="A15" s="20" t="s">
        <v>11</v>
      </c>
      <c r="B15" s="11">
        <v>8.1300000000000008</v>
      </c>
      <c r="C15" s="6">
        <v>2.4700000000000002</v>
      </c>
      <c r="D15" s="12">
        <v>5.66</v>
      </c>
      <c r="E15" s="54">
        <v>9.14</v>
      </c>
      <c r="F15" s="55">
        <v>3.5</v>
      </c>
      <c r="G15" s="56">
        <v>5.64</v>
      </c>
      <c r="H15" s="63">
        <v>9.2899999999999991</v>
      </c>
      <c r="I15" s="63">
        <v>3.1</v>
      </c>
      <c r="J15" s="63">
        <v>6.19</v>
      </c>
      <c r="K15" s="91">
        <v>9.48</v>
      </c>
      <c r="L15" s="91">
        <v>3.52</v>
      </c>
      <c r="M15" s="91">
        <v>5.96</v>
      </c>
    </row>
    <row r="16" spans="1:13">
      <c r="A16" s="20" t="s">
        <v>18</v>
      </c>
      <c r="B16" s="11">
        <v>8.9</v>
      </c>
      <c r="C16" s="6">
        <v>2.95</v>
      </c>
      <c r="D16" s="12">
        <v>5.95</v>
      </c>
      <c r="E16" s="54">
        <v>10.9</v>
      </c>
      <c r="F16" s="55">
        <v>3.42</v>
      </c>
      <c r="G16" s="56">
        <v>7.49</v>
      </c>
      <c r="H16" s="63">
        <v>9.1</v>
      </c>
      <c r="I16" s="63">
        <v>2.94</v>
      </c>
      <c r="J16" s="63">
        <v>6.16</v>
      </c>
      <c r="K16" s="91">
        <v>11.88</v>
      </c>
      <c r="L16" s="91">
        <v>3.49</v>
      </c>
      <c r="M16" s="91">
        <v>8.39</v>
      </c>
    </row>
    <row r="17" spans="1:13" ht="15" thickBot="1">
      <c r="A17" s="21" t="s">
        <v>17</v>
      </c>
      <c r="B17" s="13">
        <v>7.42</v>
      </c>
      <c r="C17" s="7">
        <v>2.77</v>
      </c>
      <c r="D17" s="14">
        <v>4.66</v>
      </c>
      <c r="E17" s="57">
        <v>10.66</v>
      </c>
      <c r="F17" s="58">
        <v>3.72</v>
      </c>
      <c r="G17" s="59">
        <v>6.94</v>
      </c>
      <c r="H17" s="63">
        <v>8.49</v>
      </c>
      <c r="I17" s="63">
        <v>3.27</v>
      </c>
      <c r="J17" s="63">
        <v>5.21</v>
      </c>
      <c r="K17" s="91">
        <v>11.02</v>
      </c>
      <c r="L17" s="91">
        <v>3.49</v>
      </c>
      <c r="M17" s="91">
        <v>7.54</v>
      </c>
    </row>
    <row r="18" spans="1:13">
      <c r="B18" s="15">
        <v>9.3716086054452035</v>
      </c>
      <c r="C18" s="16">
        <v>2.8490381945703032</v>
      </c>
      <c r="D18" s="17">
        <v>6.5225717948880826</v>
      </c>
      <c r="E18" s="48">
        <v>10.518028983697972</v>
      </c>
      <c r="F18" s="49">
        <v>3.4044050331346298</v>
      </c>
      <c r="G18" s="50">
        <v>7.1136226501461692</v>
      </c>
      <c r="H18" s="64">
        <v>10.063085268467995</v>
      </c>
      <c r="I18" s="65">
        <v>3.0390360405199863</v>
      </c>
      <c r="J18" s="65">
        <v>7.0240466696419768</v>
      </c>
      <c r="K18" s="100">
        <v>10.929177113909457</v>
      </c>
      <c r="L18" s="92">
        <v>3.5774128243681091</v>
      </c>
      <c r="M18" s="101">
        <v>7.351766775857814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Per virksomhet</vt:lpstr>
      <vt:lpstr>Barnehager</vt:lpstr>
      <vt:lpstr>Hjemmebaserte tjenester</vt:lpstr>
      <vt:lpstr>NAV-ansatte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Pierre Minutella</cp:lastModifiedBy>
  <dcterms:created xsi:type="dcterms:W3CDTF">2019-11-06T13:31:51Z</dcterms:created>
  <dcterms:modified xsi:type="dcterms:W3CDTF">2023-02-09T08:08:39Z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2021-12-02T10:10:14Z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c5d77138-559a-4f5b-ac88-9865e068ac42</vt:lpwstr>
  </property>
  <property fmtid="{D5CDD505-2E9C-101B-9397-08002B2CF9AE}" pid="8" name="MSIP_Label_7a2396b7-5846-48ff-8468-5f49f8ad722a_ContentBits">
    <vt:lpwstr>0</vt:lpwstr>
  </property>
</Properties>
</file>