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139127\OneDrive - Oslo kommune\Documents\Documents\"/>
    </mc:Choice>
  </mc:AlternateContent>
  <xr:revisionPtr revIDLastSave="0" documentId="13_ncr:1_{248FA5D9-20A3-4E00-9398-74EF6AAFC206}" xr6:coauthVersionLast="47" xr6:coauthVersionMax="47" xr10:uidLastSave="{00000000-0000-0000-0000-000000000000}"/>
  <bookViews>
    <workbookView xWindow="28680" yWindow="-120" windowWidth="38640" windowHeight="21240" activeTab="5" xr2:uid="{00000000-000D-0000-FFFF-FFFF00000000}"/>
  </bookViews>
  <sheets>
    <sheet name="Per virksomhet" sheetId="1" r:id="rId1"/>
    <sheet name="Barnehager" sheetId="2" r:id="rId2"/>
    <sheet name="Hjemmebaserte tjenester" sheetId="3" r:id="rId3"/>
    <sheet name="NAV-ansatte" sheetId="4" r:id="rId4"/>
    <sheet name="Barnevern" sheetId="5" r:id="rId5"/>
    <sheet name="Boliger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7" i="1"/>
  <c r="P48" i="1"/>
  <c r="P49" i="1"/>
  <c r="P50" i="1"/>
  <c r="P51" i="1"/>
  <c r="P52" i="1"/>
  <c r="P53" i="1"/>
  <c r="P54" i="1"/>
  <c r="P55" i="1"/>
  <c r="P3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4" i="1"/>
  <c r="O45" i="1"/>
  <c r="O47" i="1"/>
  <c r="O48" i="1"/>
  <c r="O49" i="1"/>
  <c r="O50" i="1"/>
  <c r="O51" i="1"/>
  <c r="O52" i="1"/>
  <c r="O53" i="1"/>
  <c r="O54" i="1"/>
  <c r="O55" i="1"/>
  <c r="O3" i="1"/>
</calcChain>
</file>

<file path=xl/sharedStrings.xml><?xml version="1.0" encoding="utf-8"?>
<sst xmlns="http://schemas.openxmlformats.org/spreadsheetml/2006/main" count="289" uniqueCount="71">
  <si>
    <t>Barne- og familieetaten</t>
  </si>
  <si>
    <t>Beredskapsetaten</t>
  </si>
  <si>
    <t>Boligbygg Oslo KF</t>
  </si>
  <si>
    <t>Brann- og redningsetaten</t>
  </si>
  <si>
    <t>Byantikvaren</t>
  </si>
  <si>
    <t>Bydel Alna</t>
  </si>
  <si>
    <t>Bydel Bjerke</t>
  </si>
  <si>
    <t>Bydel Frogner</t>
  </si>
  <si>
    <t>Bydel Gamle Oslo</t>
  </si>
  <si>
    <t>Bydel Grorud</t>
  </si>
  <si>
    <t>Bydel Grünerløkka</t>
  </si>
  <si>
    <t>Bydel Nordre Aker</t>
  </si>
  <si>
    <t>Bydel Nordstrand</t>
  </si>
  <si>
    <t>Bydel Sagene</t>
  </si>
  <si>
    <t>Bydel St. Hanshaugen</t>
  </si>
  <si>
    <t>Bydel Stovner</t>
  </si>
  <si>
    <t>Bydel Søndre Nordstrand</t>
  </si>
  <si>
    <t>Bydel Ullern</t>
  </si>
  <si>
    <t>Bydel Vestre Aker</t>
  </si>
  <si>
    <t>Bydel Østensjø</t>
  </si>
  <si>
    <t>Bymiljøetaten</t>
  </si>
  <si>
    <t>Byrådsavdelingene</t>
  </si>
  <si>
    <t>Bystyrets sekretariat</t>
  </si>
  <si>
    <t>Deichman bibliotek</t>
  </si>
  <si>
    <t>Eiendoms- og byfornyelsesetaten</t>
  </si>
  <si>
    <t>Energigjenvinningsetaten</t>
  </si>
  <si>
    <t>Fornebubanen</t>
  </si>
  <si>
    <t>Gravferdsetaten</t>
  </si>
  <si>
    <t>Helseetaten</t>
  </si>
  <si>
    <t>Kemnerkontoret</t>
  </si>
  <si>
    <t>Klimaetaten</t>
  </si>
  <si>
    <t>Kommuneadvokaten</t>
  </si>
  <si>
    <t>Kommunerevisjonen</t>
  </si>
  <si>
    <t>Kultur- og idrettsbygg Oslo KF</t>
  </si>
  <si>
    <t>Kulturetaten</t>
  </si>
  <si>
    <t>Munchmuseet</t>
  </si>
  <si>
    <t>Næringsetaten</t>
  </si>
  <si>
    <t>Omsorgsbygg Oslo KF</t>
  </si>
  <si>
    <t>Oslo Havn KF</t>
  </si>
  <si>
    <t>Pasient- og brukerombudet i Oslo og Akershus</t>
  </si>
  <si>
    <t>Plan- og bygningsetaten</t>
  </si>
  <si>
    <t>Renovasjonsetaten</t>
  </si>
  <si>
    <t>Rådhusets forvaltningstjeneste</t>
  </si>
  <si>
    <t>Sykehjemsetaten</t>
  </si>
  <si>
    <t>Undervisningsbygg Oslo KF</t>
  </si>
  <si>
    <t>Utdanningsetaten</t>
  </si>
  <si>
    <t>Utviklings- og kompetanseetaten</t>
  </si>
  <si>
    <t>Vann- og avløpsetaten</t>
  </si>
  <si>
    <t>Velferdsetaten</t>
  </si>
  <si>
    <t>Virksomhetstype</t>
  </si>
  <si>
    <t>Syk %</t>
  </si>
  <si>
    <t>Korttid %</t>
  </si>
  <si>
    <t>Langtid %</t>
  </si>
  <si>
    <t>Virksomhet</t>
  </si>
  <si>
    <t>Etat</t>
  </si>
  <si>
    <t>KF</t>
  </si>
  <si>
    <t>Bydel</t>
  </si>
  <si>
    <t>BYR</t>
  </si>
  <si>
    <t xml:space="preserve"> </t>
  </si>
  <si>
    <t>Oslo Origo</t>
  </si>
  <si>
    <t>Oslobygg KF</t>
  </si>
  <si>
    <t>Endring 2019/2020</t>
  </si>
  <si>
    <t>Endring 2020/2021</t>
  </si>
  <si>
    <t>1. - 4. kvartal 2019</t>
  </si>
  <si>
    <t>1. - 4. kvartal 2020</t>
  </si>
  <si>
    <t>1. - 4. kvartal 2021</t>
  </si>
  <si>
    <t>Renovasjons- og gjenvinningsetaten</t>
  </si>
  <si>
    <t>1. - 4 kvartal 2021</t>
  </si>
  <si>
    <t>1. - 4. kvartal 2022</t>
  </si>
  <si>
    <t>Endring 2021/2022</t>
  </si>
  <si>
    <t>1. - 4 kvartal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</si>
</sst>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5" xfId="0" applyFont="1" applyBorder="1"/>
    <xf numFmtId="0" fontId="1" fillId="0" borderId="0" xfId="0" applyFont="1"/>
    <xf numFmtId="0" fontId="0" fillId="0" borderId="0" xfId="0"/>
    <xf numFmtId="0" fontId="2" fillId="0" borderId="2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0" fillId="0" borderId="9" xfId="0" applyBorder="1"/>
    <xf numFmtId="0" fontId="0" fillId="0" borderId="3" xfId="0" applyBorder="1"/>
    <xf numFmtId="0" fontId="0" fillId="0" borderId="4" xfId="0" applyBorder="1"/>
    <xf numFmtId="49" fontId="0" fillId="0" borderId="0" xfId="0" applyNumberFormat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horizontal="center"/>
    </xf>
    <xf numFmtId="4" fontId="6" fillId="4" borderId="5" xfId="0" applyNumberFormat="1" applyFont="1" applyFill="1" applyBorder="1" applyAlignment="1">
      <alignment horizontal="center"/>
    </xf>
    <xf numFmtId="4" fontId="1" fillId="0" borderId="5" xfId="0" applyNumberFormat="1" applyFont="1" applyBorder="1"/>
    <xf numFmtId="4" fontId="2" fillId="3" borderId="5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9" xfId="0" applyNumberFormat="1" applyBorder="1"/>
    <xf numFmtId="4" fontId="0" fillId="0" borderId="3" xfId="0" applyNumberFormat="1" applyBorder="1"/>
    <xf numFmtId="4" fontId="0" fillId="4" borderId="3" xfId="0" applyNumberFormat="1" applyFill="1" applyBorder="1" applyAlignment="1">
      <alignment horizontal="center" vertical="center"/>
    </xf>
    <xf numFmtId="4" fontId="1" fillId="0" borderId="1" xfId="0" applyNumberFormat="1" applyFont="1" applyBorder="1"/>
    <xf numFmtId="4" fontId="0" fillId="0" borderId="0" xfId="0" applyNumberFormat="1" applyBorder="1"/>
    <xf numFmtId="4" fontId="0" fillId="2" borderId="0" xfId="0" applyNumberFormat="1" applyFill="1"/>
    <xf numFmtId="0" fontId="0" fillId="2" borderId="0" xfId="0" applyFill="1"/>
    <xf numFmtId="0" fontId="0" fillId="0" borderId="0" xfId="0"/>
    <xf numFmtId="4" fontId="0" fillId="3" borderId="0" xfId="0" applyNumberFormat="1" applyFill="1"/>
    <xf numFmtId="0" fontId="0" fillId="3" borderId="0" xfId="0" applyFill="1"/>
    <xf numFmtId="4" fontId="2" fillId="5" borderId="5" xfId="0" applyNumberFormat="1" applyFont="1" applyFill="1" applyBorder="1" applyAlignment="1">
      <alignment horizontal="center"/>
    </xf>
    <xf numFmtId="4" fontId="0" fillId="5" borderId="0" xfId="0" applyNumberFormat="1" applyFill="1"/>
    <xf numFmtId="4" fontId="2" fillId="6" borderId="5" xfId="0" applyNumberFormat="1" applyFont="1" applyFill="1" applyBorder="1" applyAlignment="1">
      <alignment horizontal="center"/>
    </xf>
    <xf numFmtId="4" fontId="0" fillId="6" borderId="0" xfId="0" applyNumberFormat="1" applyFill="1"/>
    <xf numFmtId="0" fontId="0" fillId="6" borderId="0" xfId="0" applyFill="1"/>
    <xf numFmtId="2" fontId="1" fillId="2" borderId="1" xfId="0" applyNumberFormat="1" applyFont="1" applyFill="1" applyBorder="1" applyAlignment="1">
      <alignment vertical="top" readingOrder="2"/>
    </xf>
    <xf numFmtId="4" fontId="1" fillId="6" borderId="2" xfId="0" applyNumberFormat="1" applyFont="1" applyFill="1" applyBorder="1" applyAlignment="1">
      <alignment horizontal="right"/>
    </xf>
    <xf numFmtId="4" fontId="1" fillId="6" borderId="6" xfId="0" applyNumberFormat="1" applyFont="1" applyFill="1" applyBorder="1" applyAlignment="1">
      <alignment horizontal="right"/>
    </xf>
    <xf numFmtId="4" fontId="1" fillId="5" borderId="2" xfId="0" applyNumberFormat="1" applyFont="1" applyFill="1" applyBorder="1" applyAlignment="1">
      <alignment horizontal="right"/>
    </xf>
    <xf numFmtId="4" fontId="1" fillId="5" borderId="6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4" fontId="0" fillId="0" borderId="0" xfId="0" applyNumberFormat="1"/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4" fontId="2" fillId="7" borderId="5" xfId="0" applyNumberFormat="1" applyFont="1" applyFill="1" applyBorder="1" applyAlignment="1">
      <alignment horizontal="center"/>
    </xf>
    <xf numFmtId="4" fontId="0" fillId="7" borderId="0" xfId="0" applyNumberFormat="1" applyFill="1"/>
    <xf numFmtId="0" fontId="0" fillId="7" borderId="0" xfId="0" applyFill="1"/>
    <xf numFmtId="4" fontId="0" fillId="7" borderId="13" xfId="0" applyNumberFormat="1" applyFill="1" applyBorder="1" applyAlignment="1">
      <alignment horizontal="right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right"/>
    </xf>
    <xf numFmtId="4" fontId="1" fillId="7" borderId="2" xfId="0" applyNumberFormat="1" applyFont="1" applyFill="1" applyBorder="1" applyAlignment="1">
      <alignment horizontal="right"/>
    </xf>
    <xf numFmtId="4" fontId="1" fillId="7" borderId="6" xfId="0" applyNumberFormat="1" applyFont="1" applyFill="1" applyBorder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zoomScale="88" zoomScaleNormal="88" workbookViewId="0">
      <selection activeCell="L55" sqref="L55"/>
    </sheetView>
  </sheetViews>
  <sheetFormatPr baseColWidth="10" defaultRowHeight="14.4"/>
  <cols>
    <col min="1" max="1" width="33" customWidth="1"/>
    <col min="2" max="2" width="16.33203125" bestFit="1" customWidth="1"/>
    <col min="3" max="5" width="11.5546875" style="31"/>
    <col min="6" max="8" width="11.5546875" style="34"/>
    <col min="9" max="14" width="11.5546875" style="39"/>
    <col min="15" max="15" width="16.33203125" bestFit="1" customWidth="1"/>
    <col min="16" max="16" width="16.33203125" style="24" bestFit="1" customWidth="1"/>
    <col min="17" max="17" width="17.88671875" bestFit="1" customWidth="1"/>
  </cols>
  <sheetData>
    <row r="1" spans="1:17" s="2" customFormat="1">
      <c r="A1" s="5"/>
      <c r="B1" s="5"/>
      <c r="C1" s="46" t="s">
        <v>63</v>
      </c>
      <c r="D1" s="47"/>
      <c r="E1" s="48"/>
      <c r="F1" s="49" t="s">
        <v>64</v>
      </c>
      <c r="G1" s="50"/>
      <c r="H1" s="51"/>
      <c r="I1" s="52" t="s">
        <v>65</v>
      </c>
      <c r="J1" s="53"/>
      <c r="K1" s="54"/>
      <c r="L1" s="68" t="s">
        <v>68</v>
      </c>
      <c r="M1" s="69"/>
      <c r="N1" s="70"/>
      <c r="O1" s="4" t="s">
        <v>61</v>
      </c>
      <c r="P1" s="4" t="s">
        <v>62</v>
      </c>
      <c r="Q1" s="4" t="s">
        <v>69</v>
      </c>
    </row>
    <row r="2" spans="1:17" s="1" customFormat="1">
      <c r="A2" s="4" t="s">
        <v>53</v>
      </c>
      <c r="B2" s="4" t="s">
        <v>49</v>
      </c>
      <c r="C2" s="8" t="s">
        <v>50</v>
      </c>
      <c r="D2" s="8" t="s">
        <v>51</v>
      </c>
      <c r="E2" s="8" t="s">
        <v>52</v>
      </c>
      <c r="F2" s="19" t="s">
        <v>50</v>
      </c>
      <c r="G2" s="19" t="s">
        <v>51</v>
      </c>
      <c r="H2" s="19" t="s">
        <v>52</v>
      </c>
      <c r="I2" s="37" t="s">
        <v>50</v>
      </c>
      <c r="J2" s="37" t="s">
        <v>51</v>
      </c>
      <c r="K2" s="37" t="s">
        <v>52</v>
      </c>
      <c r="L2" s="71" t="s">
        <v>50</v>
      </c>
      <c r="M2" s="71" t="s">
        <v>51</v>
      </c>
      <c r="N2" s="71" t="s">
        <v>52</v>
      </c>
      <c r="O2" s="20" t="s">
        <v>50</v>
      </c>
      <c r="P2" s="20" t="s">
        <v>50</v>
      </c>
      <c r="Q2" s="20" t="s">
        <v>50</v>
      </c>
    </row>
    <row r="3" spans="1:17">
      <c r="A3" s="11" t="s">
        <v>0</v>
      </c>
      <c r="B3" s="13" t="s">
        <v>54</v>
      </c>
      <c r="C3" s="30">
        <v>8.4700000000000006</v>
      </c>
      <c r="D3" s="30">
        <v>2.38</v>
      </c>
      <c r="E3" s="30">
        <v>6.08</v>
      </c>
      <c r="F3" s="33">
        <v>7.8</v>
      </c>
      <c r="G3" s="33">
        <v>2.4700000000000002</v>
      </c>
      <c r="H3" s="33">
        <v>5.33</v>
      </c>
      <c r="I3" s="38">
        <v>8.76</v>
      </c>
      <c r="J3" s="38">
        <v>2.29</v>
      </c>
      <c r="K3" s="38">
        <v>6.47</v>
      </c>
      <c r="L3" s="72">
        <v>9.65</v>
      </c>
      <c r="M3" s="72">
        <v>2.72</v>
      </c>
      <c r="N3" s="72">
        <v>6.93</v>
      </c>
      <c r="O3" s="25">
        <f>F3-C3</f>
        <v>-0.67000000000000082</v>
      </c>
      <c r="P3" s="29">
        <f>I3-F3</f>
        <v>0.96</v>
      </c>
      <c r="Q3" s="67">
        <f>L3-I3</f>
        <v>0.89000000000000057</v>
      </c>
    </row>
    <row r="4" spans="1:17">
      <c r="A4" s="11" t="s">
        <v>1</v>
      </c>
      <c r="B4" s="14" t="s">
        <v>54</v>
      </c>
      <c r="C4" s="30">
        <v>10.3</v>
      </c>
      <c r="D4" s="30">
        <v>2.33</v>
      </c>
      <c r="E4" s="30">
        <v>7.98</v>
      </c>
      <c r="F4" s="33">
        <v>4.1399999999999997</v>
      </c>
      <c r="G4" s="33">
        <v>1.06</v>
      </c>
      <c r="H4" s="33">
        <v>3.08</v>
      </c>
      <c r="I4" s="38">
        <v>5.47</v>
      </c>
      <c r="J4" s="38">
        <v>0.91</v>
      </c>
      <c r="K4" s="38">
        <v>4.55</v>
      </c>
      <c r="L4" s="72">
        <v>6.61</v>
      </c>
      <c r="M4" s="72">
        <v>1.4</v>
      </c>
      <c r="N4" s="72">
        <v>5.21</v>
      </c>
      <c r="O4" s="26">
        <f t="shared" ref="O4:O55" si="0">F4-C4</f>
        <v>-6.160000000000001</v>
      </c>
      <c r="P4" s="29">
        <f t="shared" ref="P4:P55" si="1">I4-F4</f>
        <v>1.33</v>
      </c>
      <c r="Q4" s="67">
        <f t="shared" ref="Q4:Q55" si="2">L4-I4</f>
        <v>1.1400000000000006</v>
      </c>
    </row>
    <row r="5" spans="1:17">
      <c r="A5" s="11" t="s">
        <v>2</v>
      </c>
      <c r="B5" s="14" t="s">
        <v>55</v>
      </c>
      <c r="C5" s="30">
        <v>5.23</v>
      </c>
      <c r="D5" s="30">
        <v>2.81</v>
      </c>
      <c r="E5" s="30">
        <v>2.42</v>
      </c>
      <c r="F5" s="33">
        <v>4.55</v>
      </c>
      <c r="G5" s="33">
        <v>1.72</v>
      </c>
      <c r="H5" s="33">
        <v>2.83</v>
      </c>
      <c r="I5" s="38">
        <v>4.9000000000000004</v>
      </c>
      <c r="J5" s="38">
        <v>1.52</v>
      </c>
      <c r="K5" s="38">
        <v>3.38</v>
      </c>
      <c r="L5" s="72">
        <v>6.22</v>
      </c>
      <c r="M5" s="72">
        <v>3.02</v>
      </c>
      <c r="N5" s="72">
        <v>3.21</v>
      </c>
      <c r="O5" s="26">
        <f t="shared" si="0"/>
        <v>-0.6800000000000006</v>
      </c>
      <c r="P5" s="29">
        <f t="shared" si="1"/>
        <v>0.35000000000000053</v>
      </c>
      <c r="Q5" s="67">
        <f t="shared" si="2"/>
        <v>1.3199999999999994</v>
      </c>
    </row>
    <row r="6" spans="1:17">
      <c r="A6" s="11" t="s">
        <v>3</v>
      </c>
      <c r="B6" s="14" t="s">
        <v>54</v>
      </c>
      <c r="C6" s="30">
        <v>6.16</v>
      </c>
      <c r="D6" s="30">
        <v>1.97</v>
      </c>
      <c r="E6" s="30">
        <v>4.1900000000000004</v>
      </c>
      <c r="F6" s="33">
        <v>7.15</v>
      </c>
      <c r="G6" s="33">
        <v>2.0499999999999998</v>
      </c>
      <c r="H6" s="33">
        <v>5.0999999999999996</v>
      </c>
      <c r="I6" s="38">
        <v>6.48</v>
      </c>
      <c r="J6" s="38">
        <v>2.44</v>
      </c>
      <c r="K6" s="38">
        <v>4.05</v>
      </c>
      <c r="L6" s="72">
        <v>8.1199999999999992</v>
      </c>
      <c r="M6" s="72">
        <v>3.19</v>
      </c>
      <c r="N6" s="72">
        <v>4.93</v>
      </c>
      <c r="O6" s="26">
        <f t="shared" si="0"/>
        <v>0.99000000000000021</v>
      </c>
      <c r="P6" s="29">
        <f t="shared" si="1"/>
        <v>-0.66999999999999993</v>
      </c>
      <c r="Q6" s="67">
        <f t="shared" si="2"/>
        <v>1.6399999999999988</v>
      </c>
    </row>
    <row r="7" spans="1:17">
      <c r="A7" s="11" t="s">
        <v>4</v>
      </c>
      <c r="B7" s="14" t="s">
        <v>54</v>
      </c>
      <c r="C7" s="30">
        <v>7.61</v>
      </c>
      <c r="D7" s="30">
        <v>2.72</v>
      </c>
      <c r="E7" s="30">
        <v>4.8899999999999997</v>
      </c>
      <c r="F7" s="33">
        <v>4.74</v>
      </c>
      <c r="G7" s="33">
        <v>2.04</v>
      </c>
      <c r="H7" s="33">
        <v>2.7</v>
      </c>
      <c r="I7" s="38">
        <v>7.17</v>
      </c>
      <c r="J7" s="38">
        <v>1.53</v>
      </c>
      <c r="K7" s="38">
        <v>5.63</v>
      </c>
      <c r="L7" s="72">
        <v>8</v>
      </c>
      <c r="M7" s="72">
        <v>3.46</v>
      </c>
      <c r="N7" s="72">
        <v>4.54</v>
      </c>
      <c r="O7" s="26">
        <f t="shared" si="0"/>
        <v>-2.87</v>
      </c>
      <c r="P7" s="29">
        <f t="shared" si="1"/>
        <v>2.4299999999999997</v>
      </c>
      <c r="Q7" s="67">
        <f t="shared" si="2"/>
        <v>0.83000000000000007</v>
      </c>
    </row>
    <row r="8" spans="1:17">
      <c r="A8" s="11" t="s">
        <v>5</v>
      </c>
      <c r="B8" s="14" t="s">
        <v>56</v>
      </c>
      <c r="C8" s="30">
        <v>9.49</v>
      </c>
      <c r="D8" s="30">
        <v>3.14</v>
      </c>
      <c r="E8" s="30">
        <v>6.35</v>
      </c>
      <c r="F8" s="33">
        <v>10.67</v>
      </c>
      <c r="G8" s="33">
        <v>3.23</v>
      </c>
      <c r="H8" s="33">
        <v>7.44</v>
      </c>
      <c r="I8" s="38">
        <v>12.21</v>
      </c>
      <c r="J8" s="38">
        <v>3.62</v>
      </c>
      <c r="K8" s="38">
        <v>8.59</v>
      </c>
      <c r="L8" s="72">
        <v>12.82</v>
      </c>
      <c r="M8" s="72">
        <v>4.17</v>
      </c>
      <c r="N8" s="72">
        <v>8.65</v>
      </c>
      <c r="O8" s="26">
        <f t="shared" si="0"/>
        <v>1.1799999999999997</v>
      </c>
      <c r="P8" s="29">
        <f t="shared" si="1"/>
        <v>1.5400000000000009</v>
      </c>
      <c r="Q8" s="67">
        <f t="shared" si="2"/>
        <v>0.60999999999999943</v>
      </c>
    </row>
    <row r="9" spans="1:17">
      <c r="A9" s="11" t="s">
        <v>6</v>
      </c>
      <c r="B9" s="14" t="s">
        <v>56</v>
      </c>
      <c r="C9" s="30">
        <v>9.7799999999999994</v>
      </c>
      <c r="D9" s="30">
        <v>3.38</v>
      </c>
      <c r="E9" s="30">
        <v>6.4</v>
      </c>
      <c r="F9" s="33">
        <v>10.49</v>
      </c>
      <c r="G9" s="33">
        <v>3.74</v>
      </c>
      <c r="H9" s="33">
        <v>6.75</v>
      </c>
      <c r="I9" s="38">
        <v>11.23</v>
      </c>
      <c r="J9" s="38">
        <v>3.91</v>
      </c>
      <c r="K9" s="38">
        <v>7.32</v>
      </c>
      <c r="L9" s="72">
        <v>13.05</v>
      </c>
      <c r="M9" s="72">
        <v>4.3899999999999997</v>
      </c>
      <c r="N9" s="72">
        <v>8.66</v>
      </c>
      <c r="O9" s="26">
        <f t="shared" si="0"/>
        <v>0.71000000000000085</v>
      </c>
      <c r="P9" s="29">
        <f t="shared" si="1"/>
        <v>0.74000000000000021</v>
      </c>
      <c r="Q9" s="67">
        <f t="shared" si="2"/>
        <v>1.8200000000000003</v>
      </c>
    </row>
    <row r="10" spans="1:17">
      <c r="A10" s="11" t="s">
        <v>7</v>
      </c>
      <c r="B10" s="14" t="s">
        <v>56</v>
      </c>
      <c r="C10" s="30">
        <v>8.82</v>
      </c>
      <c r="D10" s="30">
        <v>2.93</v>
      </c>
      <c r="E10" s="30">
        <v>5.9</v>
      </c>
      <c r="F10" s="33">
        <v>9.83</v>
      </c>
      <c r="G10" s="33">
        <v>3.29</v>
      </c>
      <c r="H10" s="33">
        <v>6.54</v>
      </c>
      <c r="I10" s="38">
        <v>10.039999999999999</v>
      </c>
      <c r="J10" s="38">
        <v>3.37</v>
      </c>
      <c r="K10" s="38">
        <v>6.68</v>
      </c>
      <c r="L10" s="72">
        <v>11.6</v>
      </c>
      <c r="M10" s="72">
        <v>4.17</v>
      </c>
      <c r="N10" s="72">
        <v>7.43</v>
      </c>
      <c r="O10" s="26">
        <f t="shared" si="0"/>
        <v>1.0099999999999998</v>
      </c>
      <c r="P10" s="29">
        <f t="shared" si="1"/>
        <v>0.20999999999999908</v>
      </c>
      <c r="Q10" s="67">
        <f t="shared" si="2"/>
        <v>1.5600000000000005</v>
      </c>
    </row>
    <row r="11" spans="1:17">
      <c r="A11" s="11" t="s">
        <v>8</v>
      </c>
      <c r="B11" s="14" t="s">
        <v>56</v>
      </c>
      <c r="C11" s="30">
        <v>10.6</v>
      </c>
      <c r="D11" s="30">
        <v>3.42</v>
      </c>
      <c r="E11" s="30">
        <v>7.19</v>
      </c>
      <c r="F11" s="33">
        <v>10.9</v>
      </c>
      <c r="G11" s="33">
        <v>3.43</v>
      </c>
      <c r="H11" s="33">
        <v>7.47</v>
      </c>
      <c r="I11" s="38">
        <v>11.56</v>
      </c>
      <c r="J11" s="38">
        <v>3.73</v>
      </c>
      <c r="K11" s="38">
        <v>7.83</v>
      </c>
      <c r="L11" s="72">
        <v>12.28</v>
      </c>
      <c r="M11" s="72">
        <v>4.42</v>
      </c>
      <c r="N11" s="72">
        <v>7.86</v>
      </c>
      <c r="O11" s="26">
        <f t="shared" si="0"/>
        <v>0.30000000000000071</v>
      </c>
      <c r="P11" s="29">
        <f t="shared" si="1"/>
        <v>0.66000000000000014</v>
      </c>
      <c r="Q11" s="67">
        <f t="shared" si="2"/>
        <v>0.71999999999999886</v>
      </c>
    </row>
    <row r="12" spans="1:17">
      <c r="A12" s="11" t="s">
        <v>9</v>
      </c>
      <c r="B12" s="14" t="s">
        <v>56</v>
      </c>
      <c r="C12" s="30">
        <v>10.02</v>
      </c>
      <c r="D12" s="30">
        <v>3.38</v>
      </c>
      <c r="E12" s="30">
        <v>6.63</v>
      </c>
      <c r="F12" s="33">
        <v>11.32</v>
      </c>
      <c r="G12" s="33">
        <v>3.65</v>
      </c>
      <c r="H12" s="33">
        <v>7.67</v>
      </c>
      <c r="I12" s="38">
        <v>10.9</v>
      </c>
      <c r="J12" s="38">
        <v>3.75</v>
      </c>
      <c r="K12" s="38">
        <v>7.15</v>
      </c>
      <c r="L12" s="72">
        <v>11.09</v>
      </c>
      <c r="M12" s="72">
        <v>4.4000000000000004</v>
      </c>
      <c r="N12" s="72">
        <v>6.69</v>
      </c>
      <c r="O12" s="26">
        <f t="shared" si="0"/>
        <v>1.3000000000000007</v>
      </c>
      <c r="P12" s="29">
        <f t="shared" si="1"/>
        <v>-0.41999999999999993</v>
      </c>
      <c r="Q12" s="67">
        <f t="shared" si="2"/>
        <v>0.1899999999999995</v>
      </c>
    </row>
    <row r="13" spans="1:17">
      <c r="A13" s="11" t="s">
        <v>10</v>
      </c>
      <c r="B13" s="14" t="s">
        <v>56</v>
      </c>
      <c r="C13" s="30">
        <v>9.18</v>
      </c>
      <c r="D13" s="30">
        <v>3.42</v>
      </c>
      <c r="E13" s="30">
        <v>5.76</v>
      </c>
      <c r="F13" s="33">
        <v>11.22</v>
      </c>
      <c r="G13" s="33">
        <v>3.66</v>
      </c>
      <c r="H13" s="33">
        <v>7.56</v>
      </c>
      <c r="I13" s="38">
        <v>11.37</v>
      </c>
      <c r="J13" s="38">
        <v>3.8</v>
      </c>
      <c r="K13" s="38">
        <v>7.57</v>
      </c>
      <c r="L13" s="72">
        <v>12.26</v>
      </c>
      <c r="M13" s="72">
        <v>4.6399999999999997</v>
      </c>
      <c r="N13" s="72">
        <v>7.61</v>
      </c>
      <c r="O13" s="26">
        <f t="shared" si="0"/>
        <v>2.0400000000000009</v>
      </c>
      <c r="P13" s="29">
        <f t="shared" si="1"/>
        <v>0.14999999999999858</v>
      </c>
      <c r="Q13" s="67">
        <f t="shared" si="2"/>
        <v>0.89000000000000057</v>
      </c>
    </row>
    <row r="14" spans="1:17">
      <c r="A14" s="11" t="s">
        <v>11</v>
      </c>
      <c r="B14" s="14" t="s">
        <v>56</v>
      </c>
      <c r="C14" s="30">
        <v>8.48</v>
      </c>
      <c r="D14" s="30">
        <v>2.81</v>
      </c>
      <c r="E14" s="30">
        <v>5.68</v>
      </c>
      <c r="F14" s="33">
        <v>9.19</v>
      </c>
      <c r="G14" s="33">
        <v>3.14</v>
      </c>
      <c r="H14" s="33">
        <v>6.05</v>
      </c>
      <c r="I14" s="38">
        <v>9.7100000000000009</v>
      </c>
      <c r="J14" s="38">
        <v>3.53</v>
      </c>
      <c r="K14" s="38">
        <v>6.19</v>
      </c>
      <c r="L14" s="72">
        <v>9.89</v>
      </c>
      <c r="M14" s="72">
        <v>3.89</v>
      </c>
      <c r="N14" s="72">
        <v>6</v>
      </c>
      <c r="O14" s="26">
        <f t="shared" si="0"/>
        <v>0.70999999999999908</v>
      </c>
      <c r="P14" s="29">
        <f t="shared" si="1"/>
        <v>0.52000000000000135</v>
      </c>
      <c r="Q14" s="67">
        <f t="shared" si="2"/>
        <v>0.17999999999999972</v>
      </c>
    </row>
    <row r="15" spans="1:17">
      <c r="A15" s="11" t="s">
        <v>12</v>
      </c>
      <c r="B15" s="14" t="s">
        <v>56</v>
      </c>
      <c r="C15" s="30">
        <v>10.18</v>
      </c>
      <c r="D15" s="30">
        <v>2.86</v>
      </c>
      <c r="E15" s="30">
        <v>7.31</v>
      </c>
      <c r="F15" s="33">
        <v>11.11</v>
      </c>
      <c r="G15" s="33">
        <v>3.16</v>
      </c>
      <c r="H15" s="33">
        <v>7.95</v>
      </c>
      <c r="I15" s="38">
        <v>10.43</v>
      </c>
      <c r="J15" s="38">
        <v>3.42</v>
      </c>
      <c r="K15" s="38">
        <v>7.01</v>
      </c>
      <c r="L15" s="72">
        <v>11.31</v>
      </c>
      <c r="M15" s="72">
        <v>3.96</v>
      </c>
      <c r="N15" s="72">
        <v>7.35</v>
      </c>
      <c r="O15" s="26">
        <f t="shared" si="0"/>
        <v>0.92999999999999972</v>
      </c>
      <c r="P15" s="29">
        <f t="shared" si="1"/>
        <v>-0.67999999999999972</v>
      </c>
      <c r="Q15" s="67">
        <f t="shared" si="2"/>
        <v>0.88000000000000078</v>
      </c>
    </row>
    <row r="16" spans="1:17">
      <c r="A16" s="11" t="s">
        <v>13</v>
      </c>
      <c r="B16" s="14" t="s">
        <v>56</v>
      </c>
      <c r="C16" s="30">
        <v>9.74</v>
      </c>
      <c r="D16" s="30">
        <v>3.18</v>
      </c>
      <c r="E16" s="30">
        <v>6.56</v>
      </c>
      <c r="F16" s="33">
        <v>10.17</v>
      </c>
      <c r="G16" s="33">
        <v>3.74</v>
      </c>
      <c r="H16" s="33">
        <v>6.43</v>
      </c>
      <c r="I16" s="38">
        <v>11.17</v>
      </c>
      <c r="J16" s="38">
        <v>4.13</v>
      </c>
      <c r="K16" s="38">
        <v>7.04</v>
      </c>
      <c r="L16" s="72">
        <v>11.98</v>
      </c>
      <c r="M16" s="72">
        <v>4.5599999999999996</v>
      </c>
      <c r="N16" s="72">
        <v>7.42</v>
      </c>
      <c r="O16" s="26">
        <f t="shared" si="0"/>
        <v>0.42999999999999972</v>
      </c>
      <c r="P16" s="29">
        <f t="shared" si="1"/>
        <v>1</v>
      </c>
      <c r="Q16" s="67">
        <f t="shared" si="2"/>
        <v>0.8100000000000005</v>
      </c>
    </row>
    <row r="17" spans="1:17">
      <c r="A17" s="11" t="s">
        <v>14</v>
      </c>
      <c r="B17" s="14" t="s">
        <v>56</v>
      </c>
      <c r="C17" s="30">
        <v>7.99</v>
      </c>
      <c r="D17" s="30">
        <v>3.48</v>
      </c>
      <c r="E17" s="30">
        <v>4.51</v>
      </c>
      <c r="F17" s="33">
        <v>8.8800000000000008</v>
      </c>
      <c r="G17" s="33">
        <v>3.56</v>
      </c>
      <c r="H17" s="33">
        <v>5.32</v>
      </c>
      <c r="I17" s="38">
        <v>8.8699999999999992</v>
      </c>
      <c r="J17" s="38">
        <v>3.35</v>
      </c>
      <c r="K17" s="38">
        <v>5.52</v>
      </c>
      <c r="L17" s="72">
        <v>9.6999999999999993</v>
      </c>
      <c r="M17" s="72">
        <v>4.26</v>
      </c>
      <c r="N17" s="72">
        <v>5.45</v>
      </c>
      <c r="O17" s="26">
        <f t="shared" si="0"/>
        <v>0.89000000000000057</v>
      </c>
      <c r="P17" s="29">
        <f t="shared" si="1"/>
        <v>-1.0000000000001563E-2</v>
      </c>
      <c r="Q17" s="67">
        <f t="shared" si="2"/>
        <v>0.83000000000000007</v>
      </c>
    </row>
    <row r="18" spans="1:17">
      <c r="A18" s="11" t="s">
        <v>15</v>
      </c>
      <c r="B18" s="14" t="s">
        <v>56</v>
      </c>
      <c r="C18" s="30">
        <v>10.52</v>
      </c>
      <c r="D18" s="30">
        <v>3.34</v>
      </c>
      <c r="E18" s="30">
        <v>7.17</v>
      </c>
      <c r="F18" s="33">
        <v>11.34</v>
      </c>
      <c r="G18" s="33">
        <v>3.74</v>
      </c>
      <c r="H18" s="33">
        <v>7.6</v>
      </c>
      <c r="I18" s="38">
        <v>11.15</v>
      </c>
      <c r="J18" s="38">
        <v>3.72</v>
      </c>
      <c r="K18" s="38">
        <v>7.43</v>
      </c>
      <c r="L18" s="72">
        <v>11.91</v>
      </c>
      <c r="M18" s="72">
        <v>4.3</v>
      </c>
      <c r="N18" s="72">
        <v>7.61</v>
      </c>
      <c r="O18" s="26">
        <f t="shared" si="0"/>
        <v>0.82000000000000028</v>
      </c>
      <c r="P18" s="29">
        <f t="shared" si="1"/>
        <v>-0.1899999999999995</v>
      </c>
      <c r="Q18" s="67">
        <f t="shared" si="2"/>
        <v>0.75999999999999979</v>
      </c>
    </row>
    <row r="19" spans="1:17">
      <c r="A19" s="11" t="s">
        <v>16</v>
      </c>
      <c r="B19" s="14" t="s">
        <v>56</v>
      </c>
      <c r="C19" s="30">
        <v>11.39</v>
      </c>
      <c r="D19" s="30">
        <v>3.59</v>
      </c>
      <c r="E19" s="30">
        <v>7.8</v>
      </c>
      <c r="F19" s="33">
        <v>12.46</v>
      </c>
      <c r="G19" s="33">
        <v>3.74</v>
      </c>
      <c r="H19" s="33">
        <v>8.7200000000000006</v>
      </c>
      <c r="I19" s="38">
        <v>11.51</v>
      </c>
      <c r="J19" s="38">
        <v>3.39</v>
      </c>
      <c r="K19" s="38">
        <v>8.1199999999999992</v>
      </c>
      <c r="L19" s="72">
        <v>13.27</v>
      </c>
      <c r="M19" s="72">
        <v>4.22</v>
      </c>
      <c r="N19" s="72">
        <v>9.0500000000000007</v>
      </c>
      <c r="O19" s="26">
        <f t="shared" si="0"/>
        <v>1.0700000000000003</v>
      </c>
      <c r="P19" s="29">
        <f t="shared" si="1"/>
        <v>-0.95000000000000107</v>
      </c>
      <c r="Q19" s="67">
        <f t="shared" si="2"/>
        <v>1.7599999999999998</v>
      </c>
    </row>
    <row r="20" spans="1:17">
      <c r="A20" s="11" t="s">
        <v>17</v>
      </c>
      <c r="B20" s="14" t="s">
        <v>56</v>
      </c>
      <c r="C20" s="30">
        <v>7.69</v>
      </c>
      <c r="D20" s="30">
        <v>2.86</v>
      </c>
      <c r="E20" s="30">
        <v>4.84</v>
      </c>
      <c r="F20" s="33">
        <v>9.91</v>
      </c>
      <c r="G20" s="33">
        <v>3.75</v>
      </c>
      <c r="H20" s="33">
        <v>6.16</v>
      </c>
      <c r="I20" s="38">
        <v>10.02</v>
      </c>
      <c r="J20" s="38">
        <v>3.84</v>
      </c>
      <c r="K20" s="38">
        <v>6.18</v>
      </c>
      <c r="L20" s="72">
        <v>12.41</v>
      </c>
      <c r="M20" s="72">
        <v>4.3099999999999996</v>
      </c>
      <c r="N20" s="72">
        <v>8.09</v>
      </c>
      <c r="O20" s="26">
        <f t="shared" si="0"/>
        <v>2.2199999999999998</v>
      </c>
      <c r="P20" s="29">
        <f t="shared" si="1"/>
        <v>0.10999999999999943</v>
      </c>
      <c r="Q20" s="67">
        <f t="shared" si="2"/>
        <v>2.3900000000000006</v>
      </c>
    </row>
    <row r="21" spans="1:17">
      <c r="A21" s="11" t="s">
        <v>18</v>
      </c>
      <c r="B21" s="14" t="s">
        <v>56</v>
      </c>
      <c r="C21" s="30">
        <v>10.17</v>
      </c>
      <c r="D21" s="30">
        <v>3.4</v>
      </c>
      <c r="E21" s="30">
        <v>6.77</v>
      </c>
      <c r="F21" s="33">
        <v>9.91</v>
      </c>
      <c r="G21" s="33">
        <v>3.46</v>
      </c>
      <c r="H21" s="33">
        <v>6.45</v>
      </c>
      <c r="I21" s="38">
        <v>9.25</v>
      </c>
      <c r="J21" s="38">
        <v>3.64</v>
      </c>
      <c r="K21" s="38">
        <v>5.6</v>
      </c>
      <c r="L21" s="72">
        <v>12.14</v>
      </c>
      <c r="M21" s="72">
        <v>4.4800000000000004</v>
      </c>
      <c r="N21" s="72">
        <v>7.66</v>
      </c>
      <c r="O21" s="26">
        <f t="shared" si="0"/>
        <v>-0.25999999999999979</v>
      </c>
      <c r="P21" s="29">
        <f t="shared" si="1"/>
        <v>-0.66000000000000014</v>
      </c>
      <c r="Q21" s="67">
        <f t="shared" si="2"/>
        <v>2.8900000000000006</v>
      </c>
    </row>
    <row r="22" spans="1:17">
      <c r="A22" s="11" t="s">
        <v>19</v>
      </c>
      <c r="B22" s="14" t="s">
        <v>56</v>
      </c>
      <c r="C22" s="30">
        <v>9.7799999999999994</v>
      </c>
      <c r="D22" s="30">
        <v>3.07</v>
      </c>
      <c r="E22" s="30">
        <v>6.71</v>
      </c>
      <c r="F22" s="33">
        <v>11.4</v>
      </c>
      <c r="G22" s="33">
        <v>3.92</v>
      </c>
      <c r="H22" s="33">
        <v>7.48</v>
      </c>
      <c r="I22" s="38">
        <v>11.64</v>
      </c>
      <c r="J22" s="38">
        <v>3.82</v>
      </c>
      <c r="K22" s="38">
        <v>7.82</v>
      </c>
      <c r="L22" s="72">
        <v>11.94</v>
      </c>
      <c r="M22" s="72">
        <v>4.03</v>
      </c>
      <c r="N22" s="72">
        <v>7.91</v>
      </c>
      <c r="O22" s="26">
        <f t="shared" si="0"/>
        <v>1.620000000000001</v>
      </c>
      <c r="P22" s="29">
        <f t="shared" si="1"/>
        <v>0.24000000000000021</v>
      </c>
      <c r="Q22" s="67">
        <f t="shared" si="2"/>
        <v>0.29999999999999893</v>
      </c>
    </row>
    <row r="23" spans="1:17">
      <c r="A23" s="11" t="s">
        <v>20</v>
      </c>
      <c r="B23" s="14" t="s">
        <v>54</v>
      </c>
      <c r="C23" s="30">
        <v>7.88</v>
      </c>
      <c r="D23" s="30">
        <v>3.15</v>
      </c>
      <c r="E23" s="30">
        <v>4.7300000000000004</v>
      </c>
      <c r="F23" s="33">
        <v>6.61</v>
      </c>
      <c r="G23" s="33">
        <v>2.21</v>
      </c>
      <c r="H23" s="33">
        <v>4.4000000000000004</v>
      </c>
      <c r="I23" s="38">
        <v>6.08</v>
      </c>
      <c r="J23" s="38">
        <v>2.34</v>
      </c>
      <c r="K23" s="38">
        <v>3.74</v>
      </c>
      <c r="L23" s="72">
        <v>8.08</v>
      </c>
      <c r="M23" s="72">
        <v>3.52</v>
      </c>
      <c r="N23" s="72">
        <v>4.5599999999999996</v>
      </c>
      <c r="O23" s="26">
        <f t="shared" si="0"/>
        <v>-1.2699999999999996</v>
      </c>
      <c r="P23" s="29">
        <f t="shared" si="1"/>
        <v>-0.53000000000000025</v>
      </c>
      <c r="Q23" s="67">
        <f t="shared" si="2"/>
        <v>2</v>
      </c>
    </row>
    <row r="24" spans="1:17">
      <c r="A24" s="11" t="s">
        <v>21</v>
      </c>
      <c r="B24" s="14" t="s">
        <v>57</v>
      </c>
      <c r="C24" s="30">
        <v>4.25</v>
      </c>
      <c r="D24" s="30">
        <v>1.75</v>
      </c>
      <c r="E24" s="30">
        <v>2.4900000000000002</v>
      </c>
      <c r="F24" s="33">
        <v>3.45</v>
      </c>
      <c r="G24" s="33">
        <v>0.98</v>
      </c>
      <c r="H24" s="33">
        <v>2.4700000000000002</v>
      </c>
      <c r="I24" s="38">
        <v>4.04</v>
      </c>
      <c r="J24" s="38">
        <v>1.05</v>
      </c>
      <c r="K24" s="38">
        <v>2.99</v>
      </c>
      <c r="L24" s="72">
        <v>5.44</v>
      </c>
      <c r="M24" s="72">
        <v>2.2999999999999998</v>
      </c>
      <c r="N24" s="72">
        <v>3.14</v>
      </c>
      <c r="O24" s="26">
        <f t="shared" si="0"/>
        <v>-0.79999999999999982</v>
      </c>
      <c r="P24" s="29">
        <f t="shared" si="1"/>
        <v>0.58999999999999986</v>
      </c>
      <c r="Q24" s="67">
        <f t="shared" si="2"/>
        <v>1.4000000000000004</v>
      </c>
    </row>
    <row r="25" spans="1:17">
      <c r="A25" s="11" t="s">
        <v>22</v>
      </c>
      <c r="B25" s="14" t="s">
        <v>54</v>
      </c>
      <c r="C25" s="30">
        <v>2.15</v>
      </c>
      <c r="D25" s="30">
        <v>1.66</v>
      </c>
      <c r="E25" s="30">
        <v>0.49</v>
      </c>
      <c r="F25" s="33">
        <v>1.74</v>
      </c>
      <c r="G25" s="33">
        <v>1.1000000000000001</v>
      </c>
      <c r="H25" s="33">
        <v>0.64</v>
      </c>
      <c r="I25" s="38">
        <v>2.41</v>
      </c>
      <c r="J25" s="38">
        <v>1.02</v>
      </c>
      <c r="K25" s="38">
        <v>1.39</v>
      </c>
      <c r="L25" s="72">
        <v>4.4400000000000004</v>
      </c>
      <c r="M25" s="72">
        <v>2.0099999999999998</v>
      </c>
      <c r="N25" s="72">
        <v>2.44</v>
      </c>
      <c r="O25" s="26">
        <f t="shared" si="0"/>
        <v>-0.40999999999999992</v>
      </c>
      <c r="P25" s="29">
        <f t="shared" si="1"/>
        <v>0.67000000000000015</v>
      </c>
      <c r="Q25" s="67">
        <f t="shared" si="2"/>
        <v>2.0300000000000002</v>
      </c>
    </row>
    <row r="26" spans="1:17">
      <c r="A26" s="11" t="s">
        <v>23</v>
      </c>
      <c r="B26" s="14" t="s">
        <v>54</v>
      </c>
      <c r="C26" s="30">
        <v>7.5</v>
      </c>
      <c r="D26" s="30">
        <v>3.25</v>
      </c>
      <c r="E26" s="30">
        <v>4.24</v>
      </c>
      <c r="F26" s="33">
        <v>6.57</v>
      </c>
      <c r="G26" s="33">
        <v>2.98</v>
      </c>
      <c r="H26" s="33">
        <v>3.59</v>
      </c>
      <c r="I26" s="38">
        <v>8.07</v>
      </c>
      <c r="J26" s="38">
        <v>3.46</v>
      </c>
      <c r="K26" s="38">
        <v>4.62</v>
      </c>
      <c r="L26" s="72">
        <v>8.92</v>
      </c>
      <c r="M26" s="72">
        <v>4.25</v>
      </c>
      <c r="N26" s="72">
        <v>4.67</v>
      </c>
      <c r="O26" s="26">
        <f t="shared" si="0"/>
        <v>-0.92999999999999972</v>
      </c>
      <c r="P26" s="29">
        <f t="shared" si="1"/>
        <v>1.5</v>
      </c>
      <c r="Q26" s="67">
        <f t="shared" si="2"/>
        <v>0.84999999999999964</v>
      </c>
    </row>
    <row r="27" spans="1:17">
      <c r="A27" s="11" t="s">
        <v>24</v>
      </c>
      <c r="B27" s="14" t="s">
        <v>54</v>
      </c>
      <c r="C27" s="30">
        <v>7.17</v>
      </c>
      <c r="D27" s="30">
        <v>2.54</v>
      </c>
      <c r="E27" s="30">
        <v>4.63</v>
      </c>
      <c r="F27" s="33">
        <v>4</v>
      </c>
      <c r="G27" s="33">
        <v>1.42</v>
      </c>
      <c r="H27" s="33">
        <v>2.58</v>
      </c>
      <c r="I27" s="38">
        <v>3.91</v>
      </c>
      <c r="J27" s="38">
        <v>1.4</v>
      </c>
      <c r="K27" s="38">
        <v>2.5099999999999998</v>
      </c>
      <c r="L27" s="72">
        <v>5.8</v>
      </c>
      <c r="M27" s="72">
        <v>2.31</v>
      </c>
      <c r="N27" s="72">
        <v>3.48</v>
      </c>
      <c r="O27" s="26">
        <f t="shared" si="0"/>
        <v>-3.17</v>
      </c>
      <c r="P27" s="29">
        <f t="shared" si="1"/>
        <v>-8.9999999999999858E-2</v>
      </c>
      <c r="Q27" s="67">
        <f t="shared" si="2"/>
        <v>1.8899999999999997</v>
      </c>
    </row>
    <row r="28" spans="1:17">
      <c r="A28" s="11" t="s">
        <v>25</v>
      </c>
      <c r="B28" s="14" t="s">
        <v>54</v>
      </c>
      <c r="C28" s="30">
        <v>7.54</v>
      </c>
      <c r="D28" s="30">
        <v>2.92</v>
      </c>
      <c r="E28" s="30">
        <v>4.62</v>
      </c>
      <c r="F28" s="33">
        <v>8.06</v>
      </c>
      <c r="G28" s="33">
        <v>2.7</v>
      </c>
      <c r="H28" s="33">
        <v>5.36</v>
      </c>
      <c r="I28" s="38"/>
      <c r="J28" s="38"/>
      <c r="K28" s="38"/>
      <c r="L28" s="73"/>
      <c r="M28" s="72"/>
      <c r="N28" s="72"/>
      <c r="O28" s="26">
        <f t="shared" si="0"/>
        <v>0.52000000000000046</v>
      </c>
      <c r="P28" s="29">
        <f t="shared" si="1"/>
        <v>-8.06</v>
      </c>
      <c r="Q28" s="67">
        <f t="shared" si="2"/>
        <v>0</v>
      </c>
    </row>
    <row r="29" spans="1:17">
      <c r="A29" s="11" t="s">
        <v>26</v>
      </c>
      <c r="B29" s="14" t="s">
        <v>54</v>
      </c>
      <c r="C29" s="30">
        <v>0.76</v>
      </c>
      <c r="D29" s="30">
        <v>0.76</v>
      </c>
      <c r="E29" s="30">
        <v>0</v>
      </c>
      <c r="F29" s="33">
        <v>1.83</v>
      </c>
      <c r="G29" s="33">
        <v>0.63</v>
      </c>
      <c r="H29" s="33">
        <v>1.2</v>
      </c>
      <c r="I29" s="38">
        <v>3.89</v>
      </c>
      <c r="J29" s="38">
        <v>1.35</v>
      </c>
      <c r="K29" s="38">
        <v>2.54</v>
      </c>
      <c r="L29" s="72">
        <v>4.63</v>
      </c>
      <c r="M29" s="72">
        <v>2.85</v>
      </c>
      <c r="N29" s="72">
        <v>1.78</v>
      </c>
      <c r="O29" s="26">
        <f t="shared" si="0"/>
        <v>1.07</v>
      </c>
      <c r="P29" s="29">
        <f t="shared" si="1"/>
        <v>2.06</v>
      </c>
      <c r="Q29" s="67">
        <f t="shared" si="2"/>
        <v>0.73999999999999977</v>
      </c>
    </row>
    <row r="30" spans="1:17">
      <c r="A30" s="11" t="s">
        <v>27</v>
      </c>
      <c r="B30" s="14" t="s">
        <v>54</v>
      </c>
      <c r="C30" s="30">
        <v>7.81</v>
      </c>
      <c r="D30" s="30">
        <v>3.43</v>
      </c>
      <c r="E30" s="30">
        <v>4.38</v>
      </c>
      <c r="F30" s="33">
        <v>6.34</v>
      </c>
      <c r="G30" s="33">
        <v>2.96</v>
      </c>
      <c r="H30" s="33">
        <v>3.38</v>
      </c>
      <c r="I30" s="38">
        <v>6.04</v>
      </c>
      <c r="J30" s="38">
        <v>2.82</v>
      </c>
      <c r="K30" s="38">
        <v>3.22</v>
      </c>
      <c r="L30" s="72">
        <v>7.92</v>
      </c>
      <c r="M30" s="72">
        <v>3.8</v>
      </c>
      <c r="N30" s="72">
        <v>4.12</v>
      </c>
      <c r="O30" s="26">
        <f t="shared" si="0"/>
        <v>-1.4699999999999998</v>
      </c>
      <c r="P30" s="29">
        <f t="shared" si="1"/>
        <v>-0.29999999999999982</v>
      </c>
      <c r="Q30" s="67">
        <f t="shared" si="2"/>
        <v>1.88</v>
      </c>
    </row>
    <row r="31" spans="1:17">
      <c r="A31" s="11" t="s">
        <v>28</v>
      </c>
      <c r="B31" s="14" t="s">
        <v>54</v>
      </c>
      <c r="C31" s="30">
        <v>8.3800000000000008</v>
      </c>
      <c r="D31" s="30">
        <v>2.91</v>
      </c>
      <c r="E31" s="30">
        <v>5.47</v>
      </c>
      <c r="F31" s="33">
        <v>9.24</v>
      </c>
      <c r="G31" s="33">
        <v>3.15</v>
      </c>
      <c r="H31" s="33">
        <v>6.09</v>
      </c>
      <c r="I31" s="38">
        <v>8.98</v>
      </c>
      <c r="J31" s="38">
        <v>3.32</v>
      </c>
      <c r="K31" s="38">
        <v>5.66</v>
      </c>
      <c r="L31" s="72">
        <v>10.8</v>
      </c>
      <c r="M31" s="72">
        <v>3.8</v>
      </c>
      <c r="N31" s="72">
        <v>7</v>
      </c>
      <c r="O31" s="26">
        <f t="shared" si="0"/>
        <v>0.85999999999999943</v>
      </c>
      <c r="P31" s="29">
        <f t="shared" si="1"/>
        <v>-0.25999999999999979</v>
      </c>
      <c r="Q31" s="67">
        <f t="shared" si="2"/>
        <v>1.8200000000000003</v>
      </c>
    </row>
    <row r="32" spans="1:17">
      <c r="A32" s="11" t="s">
        <v>29</v>
      </c>
      <c r="B32" s="14" t="s">
        <v>54</v>
      </c>
      <c r="C32" s="30">
        <v>5.57</v>
      </c>
      <c r="D32" s="30">
        <v>2.37</v>
      </c>
      <c r="E32" s="30">
        <v>3.2</v>
      </c>
      <c r="F32" s="33">
        <v>3.3</v>
      </c>
      <c r="G32" s="33">
        <v>1.19</v>
      </c>
      <c r="H32" s="33">
        <v>2.11</v>
      </c>
      <c r="I32" s="38">
        <v>3.44</v>
      </c>
      <c r="J32" s="38">
        <v>1.41</v>
      </c>
      <c r="K32" s="38">
        <v>2.0299999999999998</v>
      </c>
      <c r="L32" s="72">
        <v>4.66</v>
      </c>
      <c r="M32" s="72">
        <v>2.56</v>
      </c>
      <c r="N32" s="72">
        <v>2.1</v>
      </c>
      <c r="O32" s="26">
        <f t="shared" si="0"/>
        <v>-2.2700000000000005</v>
      </c>
      <c r="P32" s="29">
        <f t="shared" si="1"/>
        <v>0.14000000000000012</v>
      </c>
      <c r="Q32" s="67">
        <f t="shared" si="2"/>
        <v>1.2200000000000002</v>
      </c>
    </row>
    <row r="33" spans="1:17">
      <c r="A33" s="11" t="s">
        <v>30</v>
      </c>
      <c r="B33" s="14" t="s">
        <v>54</v>
      </c>
      <c r="C33" s="30">
        <v>5.13</v>
      </c>
      <c r="D33" s="30">
        <v>1.52</v>
      </c>
      <c r="E33" s="30">
        <v>3.6</v>
      </c>
      <c r="F33" s="33">
        <v>3.52</v>
      </c>
      <c r="G33" s="33">
        <v>1.59</v>
      </c>
      <c r="H33" s="33">
        <v>1.93</v>
      </c>
      <c r="I33" s="38">
        <v>2.91</v>
      </c>
      <c r="J33" s="38">
        <v>1.66</v>
      </c>
      <c r="K33" s="38">
        <v>1.25</v>
      </c>
      <c r="L33" s="72">
        <v>6.96</v>
      </c>
      <c r="M33" s="72">
        <v>2.71</v>
      </c>
      <c r="N33" s="72">
        <v>4.25</v>
      </c>
      <c r="O33" s="26">
        <f t="shared" si="0"/>
        <v>-1.6099999999999999</v>
      </c>
      <c r="P33" s="29">
        <f t="shared" si="1"/>
        <v>-0.60999999999999988</v>
      </c>
      <c r="Q33" s="67">
        <f t="shared" si="2"/>
        <v>4.05</v>
      </c>
    </row>
    <row r="34" spans="1:17">
      <c r="A34" s="11" t="s">
        <v>31</v>
      </c>
      <c r="B34" s="14" t="s">
        <v>54</v>
      </c>
      <c r="C34" s="30">
        <v>3.7</v>
      </c>
      <c r="D34" s="30">
        <v>1.71</v>
      </c>
      <c r="E34" s="30">
        <v>1.99</v>
      </c>
      <c r="F34" s="33">
        <v>8.32</v>
      </c>
      <c r="G34" s="33">
        <v>0.81</v>
      </c>
      <c r="H34" s="33">
        <v>7.5</v>
      </c>
      <c r="I34" s="38">
        <v>5.3</v>
      </c>
      <c r="J34" s="38">
        <v>1.71</v>
      </c>
      <c r="K34" s="38">
        <v>3.59</v>
      </c>
      <c r="L34" s="72">
        <v>5.72</v>
      </c>
      <c r="M34" s="72">
        <v>2.0099999999999998</v>
      </c>
      <c r="N34" s="72">
        <v>3.71</v>
      </c>
      <c r="O34" s="26">
        <f t="shared" si="0"/>
        <v>4.62</v>
      </c>
      <c r="P34" s="29">
        <f t="shared" si="1"/>
        <v>-3.0200000000000005</v>
      </c>
      <c r="Q34" s="67">
        <f t="shared" si="2"/>
        <v>0.41999999999999993</v>
      </c>
    </row>
    <row r="35" spans="1:17">
      <c r="A35" s="11" t="s">
        <v>32</v>
      </c>
      <c r="B35" s="14" t="s">
        <v>54</v>
      </c>
      <c r="C35" s="30">
        <v>5.96</v>
      </c>
      <c r="D35" s="30">
        <v>1.86</v>
      </c>
      <c r="E35" s="30">
        <v>4.0999999999999996</v>
      </c>
      <c r="F35" s="33">
        <v>4.37</v>
      </c>
      <c r="G35" s="33">
        <v>1.55</v>
      </c>
      <c r="H35" s="33">
        <v>2.82</v>
      </c>
      <c r="I35" s="38">
        <v>6.09</v>
      </c>
      <c r="J35" s="38">
        <v>1.83</v>
      </c>
      <c r="K35" s="38">
        <v>4.26</v>
      </c>
      <c r="L35" s="72">
        <v>3.7</v>
      </c>
      <c r="M35" s="72">
        <v>2.3199999999999998</v>
      </c>
      <c r="N35" s="72">
        <v>1.39</v>
      </c>
      <c r="O35" s="26">
        <f t="shared" si="0"/>
        <v>-1.5899999999999999</v>
      </c>
      <c r="P35" s="29">
        <f t="shared" si="1"/>
        <v>1.7199999999999998</v>
      </c>
      <c r="Q35" s="67">
        <f t="shared" si="2"/>
        <v>-2.3899999999999997</v>
      </c>
    </row>
    <row r="36" spans="1:17">
      <c r="A36" s="11" t="s">
        <v>33</v>
      </c>
      <c r="B36" s="14" t="s">
        <v>55</v>
      </c>
      <c r="C36" s="30">
        <v>2.85</v>
      </c>
      <c r="D36" s="30">
        <v>2.04</v>
      </c>
      <c r="E36" s="30">
        <v>0.8</v>
      </c>
      <c r="F36" s="33">
        <v>3.91</v>
      </c>
      <c r="G36" s="33">
        <v>0.99</v>
      </c>
      <c r="H36" s="33">
        <v>2.92</v>
      </c>
      <c r="I36" s="38">
        <v>2.63</v>
      </c>
      <c r="J36" s="38">
        <v>0.77</v>
      </c>
      <c r="K36" s="38">
        <v>1.86</v>
      </c>
      <c r="L36" s="72">
        <v>0</v>
      </c>
      <c r="M36" s="72">
        <v>0</v>
      </c>
      <c r="N36" s="72">
        <v>0</v>
      </c>
      <c r="O36" s="26">
        <f t="shared" si="0"/>
        <v>1.06</v>
      </c>
      <c r="P36" s="29">
        <f t="shared" si="1"/>
        <v>-1.2800000000000002</v>
      </c>
      <c r="Q36" s="67">
        <f t="shared" si="2"/>
        <v>-2.63</v>
      </c>
    </row>
    <row r="37" spans="1:17">
      <c r="A37" s="11" t="s">
        <v>34</v>
      </c>
      <c r="B37" s="14" t="s">
        <v>54</v>
      </c>
      <c r="C37" s="30">
        <v>6.34</v>
      </c>
      <c r="D37" s="30">
        <v>2.75</v>
      </c>
      <c r="E37" s="30">
        <v>3.59</v>
      </c>
      <c r="F37" s="33">
        <v>5.28</v>
      </c>
      <c r="G37" s="33">
        <v>1.76</v>
      </c>
      <c r="H37" s="33">
        <v>3.52</v>
      </c>
      <c r="I37" s="38">
        <v>6.02</v>
      </c>
      <c r="J37" s="38">
        <v>1.74</v>
      </c>
      <c r="K37" s="38">
        <v>4.2699999999999996</v>
      </c>
      <c r="L37" s="72">
        <v>6.65</v>
      </c>
      <c r="M37" s="72">
        <v>2.91</v>
      </c>
      <c r="N37" s="72">
        <v>3.74</v>
      </c>
      <c r="O37" s="26">
        <f t="shared" si="0"/>
        <v>-1.0599999999999996</v>
      </c>
      <c r="P37" s="29">
        <f t="shared" si="1"/>
        <v>0.73999999999999932</v>
      </c>
      <c r="Q37" s="67">
        <f t="shared" si="2"/>
        <v>0.63000000000000078</v>
      </c>
    </row>
    <row r="38" spans="1:17">
      <c r="A38" s="11" t="s">
        <v>35</v>
      </c>
      <c r="B38" s="14" t="s">
        <v>54</v>
      </c>
      <c r="C38" s="30">
        <v>4.24</v>
      </c>
      <c r="D38" s="30">
        <v>1.83</v>
      </c>
      <c r="E38" s="30">
        <v>2.41</v>
      </c>
      <c r="F38" s="33">
        <v>3.57</v>
      </c>
      <c r="G38" s="33">
        <v>1.32</v>
      </c>
      <c r="H38" s="33">
        <v>2.25</v>
      </c>
      <c r="I38" s="38">
        <v>3.77</v>
      </c>
      <c r="J38" s="38">
        <v>1.59</v>
      </c>
      <c r="K38" s="38">
        <v>2.17</v>
      </c>
      <c r="L38" s="72">
        <v>7.35</v>
      </c>
      <c r="M38" s="72">
        <v>2.82</v>
      </c>
      <c r="N38" s="72">
        <v>4.53</v>
      </c>
      <c r="O38" s="26">
        <f t="shared" si="0"/>
        <v>-0.67000000000000037</v>
      </c>
      <c r="P38" s="29">
        <f t="shared" si="1"/>
        <v>0.20000000000000018</v>
      </c>
      <c r="Q38" s="67">
        <f t="shared" si="2"/>
        <v>3.5799999999999996</v>
      </c>
    </row>
    <row r="39" spans="1:17">
      <c r="A39" s="11" t="s">
        <v>36</v>
      </c>
      <c r="B39" s="14" t="s">
        <v>54</v>
      </c>
      <c r="C39" s="30">
        <v>5.35</v>
      </c>
      <c r="D39" s="30">
        <v>3.3</v>
      </c>
      <c r="E39" s="30">
        <v>2.0499999999999998</v>
      </c>
      <c r="F39" s="33">
        <v>3.94</v>
      </c>
      <c r="G39" s="33">
        <v>1.77</v>
      </c>
      <c r="H39" s="33">
        <v>2.17</v>
      </c>
      <c r="I39" s="38">
        <v>10.41</v>
      </c>
      <c r="J39" s="38">
        <v>1.85</v>
      </c>
      <c r="K39" s="38">
        <v>8.56</v>
      </c>
      <c r="L39" s="72">
        <v>7.36</v>
      </c>
      <c r="M39" s="72">
        <v>4.1100000000000003</v>
      </c>
      <c r="N39" s="72">
        <v>3.25</v>
      </c>
      <c r="O39" s="26">
        <f t="shared" si="0"/>
        <v>-1.4099999999999997</v>
      </c>
      <c r="P39" s="29">
        <f t="shared" si="1"/>
        <v>6.4700000000000006</v>
      </c>
      <c r="Q39" s="67">
        <f t="shared" si="2"/>
        <v>-3.05</v>
      </c>
    </row>
    <row r="40" spans="1:17">
      <c r="A40" s="11" t="s">
        <v>37</v>
      </c>
      <c r="B40" s="14" t="s">
        <v>55</v>
      </c>
      <c r="C40" s="30">
        <v>8.8000000000000007</v>
      </c>
      <c r="D40" s="30">
        <v>2.42</v>
      </c>
      <c r="E40" s="30">
        <v>6.38</v>
      </c>
      <c r="F40" s="33">
        <v>5.5</v>
      </c>
      <c r="G40" s="33">
        <v>1.52</v>
      </c>
      <c r="H40" s="33">
        <v>3.97</v>
      </c>
      <c r="I40" s="38">
        <v>6.39</v>
      </c>
      <c r="J40" s="38">
        <v>1.36</v>
      </c>
      <c r="K40" s="38">
        <v>5.03</v>
      </c>
      <c r="L40" s="72">
        <v>0</v>
      </c>
      <c r="M40" s="72">
        <v>0</v>
      </c>
      <c r="N40" s="72">
        <v>0</v>
      </c>
      <c r="O40" s="26">
        <f t="shared" si="0"/>
        <v>-3.3000000000000007</v>
      </c>
      <c r="P40" s="29">
        <f t="shared" si="1"/>
        <v>0.88999999999999968</v>
      </c>
      <c r="Q40" s="67">
        <f t="shared" si="2"/>
        <v>-6.39</v>
      </c>
    </row>
    <row r="41" spans="1:17" s="6" customFormat="1">
      <c r="A41" s="11" t="s">
        <v>38</v>
      </c>
      <c r="B41" s="14" t="s">
        <v>55</v>
      </c>
      <c r="C41" s="30">
        <v>3.95</v>
      </c>
      <c r="D41" s="30">
        <v>2.54</v>
      </c>
      <c r="E41" s="30">
        <v>1.41</v>
      </c>
      <c r="F41" s="33">
        <v>3.42</v>
      </c>
      <c r="G41" s="33">
        <v>1.8</v>
      </c>
      <c r="H41" s="33">
        <v>1.62</v>
      </c>
      <c r="I41" s="38">
        <v>6.77</v>
      </c>
      <c r="J41" s="38">
        <v>1.93</v>
      </c>
      <c r="K41" s="38">
        <v>4.83</v>
      </c>
      <c r="L41" s="72">
        <v>9.16</v>
      </c>
      <c r="M41" s="72">
        <v>3.42</v>
      </c>
      <c r="N41" s="72">
        <v>5.74</v>
      </c>
      <c r="O41" s="26">
        <f t="shared" si="0"/>
        <v>-0.53000000000000025</v>
      </c>
      <c r="P41" s="29">
        <f t="shared" si="1"/>
        <v>3.3499999999999996</v>
      </c>
      <c r="Q41" s="67">
        <f t="shared" si="2"/>
        <v>2.3900000000000006</v>
      </c>
    </row>
    <row r="42" spans="1:17">
      <c r="A42" s="11" t="s">
        <v>59</v>
      </c>
      <c r="B42" s="14" t="s">
        <v>54</v>
      </c>
      <c r="C42" s="30">
        <v>3.09</v>
      </c>
      <c r="D42" s="30">
        <v>1.54</v>
      </c>
      <c r="E42" s="30">
        <v>1.55</v>
      </c>
      <c r="F42" s="33">
        <v>4.3</v>
      </c>
      <c r="G42" s="33">
        <v>1.61</v>
      </c>
      <c r="H42" s="33">
        <v>2.69</v>
      </c>
      <c r="I42" s="38">
        <v>4.1100000000000003</v>
      </c>
      <c r="J42" s="38">
        <v>2.09</v>
      </c>
      <c r="K42" s="38">
        <v>2.02</v>
      </c>
      <c r="L42" s="72">
        <v>6.23</v>
      </c>
      <c r="M42" s="72">
        <v>3.62</v>
      </c>
      <c r="N42" s="72">
        <v>2.61</v>
      </c>
      <c r="O42" s="26">
        <f t="shared" si="0"/>
        <v>1.21</v>
      </c>
      <c r="P42" s="29">
        <f t="shared" si="1"/>
        <v>-0.1899999999999995</v>
      </c>
      <c r="Q42" s="67">
        <f t="shared" si="2"/>
        <v>2.12</v>
      </c>
    </row>
    <row r="43" spans="1:17" s="6" customFormat="1">
      <c r="A43" s="11" t="s">
        <v>60</v>
      </c>
      <c r="B43" s="14" t="s">
        <v>55</v>
      </c>
      <c r="C43" s="31"/>
      <c r="D43" s="30"/>
      <c r="E43" s="30"/>
      <c r="F43" s="33">
        <v>0</v>
      </c>
      <c r="G43" s="33">
        <v>0</v>
      </c>
      <c r="H43" s="33">
        <v>0</v>
      </c>
      <c r="I43" s="38">
        <v>6.15</v>
      </c>
      <c r="J43" s="38">
        <v>2.38</v>
      </c>
      <c r="K43" s="38">
        <v>3.77</v>
      </c>
      <c r="L43" s="72">
        <v>6.11</v>
      </c>
      <c r="M43" s="72">
        <v>2.4</v>
      </c>
      <c r="N43" s="72">
        <v>3.71</v>
      </c>
      <c r="O43" s="27"/>
      <c r="P43" s="29">
        <f t="shared" si="1"/>
        <v>6.15</v>
      </c>
      <c r="Q43" s="67">
        <f t="shared" si="2"/>
        <v>-4.0000000000000036E-2</v>
      </c>
    </row>
    <row r="44" spans="1:17">
      <c r="A44" s="11" t="s">
        <v>39</v>
      </c>
      <c r="B44" s="14" t="s">
        <v>54</v>
      </c>
      <c r="C44" s="30">
        <v>9.3800000000000008</v>
      </c>
      <c r="D44" s="30">
        <v>2.59</v>
      </c>
      <c r="E44" s="30">
        <v>6.79</v>
      </c>
      <c r="F44" s="33">
        <v>4.3499999999999996</v>
      </c>
      <c r="G44" s="33">
        <v>1.66</v>
      </c>
      <c r="H44" s="33">
        <v>2.69</v>
      </c>
      <c r="I44" s="38">
        <v>11.42</v>
      </c>
      <c r="J44" s="38">
        <v>2.82</v>
      </c>
      <c r="K44" s="38">
        <v>8.6</v>
      </c>
      <c r="L44" s="72">
        <v>8.81</v>
      </c>
      <c r="M44" s="72">
        <v>3.47</v>
      </c>
      <c r="N44" s="72">
        <v>5.35</v>
      </c>
      <c r="O44" s="26">
        <f t="shared" si="0"/>
        <v>-5.0300000000000011</v>
      </c>
      <c r="P44" s="29">
        <f t="shared" si="1"/>
        <v>7.07</v>
      </c>
      <c r="Q44" s="67">
        <f t="shared" si="2"/>
        <v>-2.6099999999999994</v>
      </c>
    </row>
    <row r="45" spans="1:17">
      <c r="A45" s="11" t="s">
        <v>40</v>
      </c>
      <c r="B45" s="14" t="s">
        <v>54</v>
      </c>
      <c r="C45" s="30">
        <v>6.72</v>
      </c>
      <c r="D45" s="30">
        <v>3.04</v>
      </c>
      <c r="E45" s="30">
        <v>3.68</v>
      </c>
      <c r="F45" s="33">
        <v>5.83</v>
      </c>
      <c r="G45" s="33">
        <v>1.93</v>
      </c>
      <c r="H45" s="33">
        <v>3.89</v>
      </c>
      <c r="I45" s="38">
        <v>5.59</v>
      </c>
      <c r="J45" s="38">
        <v>1.91</v>
      </c>
      <c r="K45" s="38">
        <v>3.68</v>
      </c>
      <c r="L45" s="72">
        <v>6.98</v>
      </c>
      <c r="M45" s="72">
        <v>3.35</v>
      </c>
      <c r="N45" s="72">
        <v>3.63</v>
      </c>
      <c r="O45" s="26">
        <f t="shared" si="0"/>
        <v>-0.88999999999999968</v>
      </c>
      <c r="P45" s="29">
        <f t="shared" si="1"/>
        <v>-0.24000000000000021</v>
      </c>
      <c r="Q45" s="67">
        <f t="shared" si="2"/>
        <v>1.3900000000000006</v>
      </c>
    </row>
    <row r="46" spans="1:17" s="32" customFormat="1">
      <c r="A46" s="11" t="s">
        <v>66</v>
      </c>
      <c r="B46" s="14" t="s">
        <v>54</v>
      </c>
      <c r="C46" s="30"/>
      <c r="D46" s="30"/>
      <c r="E46" s="30"/>
      <c r="F46" s="33">
        <v>7.85</v>
      </c>
      <c r="G46" s="33">
        <v>2.4700000000000002</v>
      </c>
      <c r="H46" s="33">
        <v>5.38</v>
      </c>
      <c r="I46" s="38"/>
      <c r="J46" s="38"/>
      <c r="K46" s="38"/>
      <c r="L46" s="73"/>
      <c r="M46" s="72"/>
      <c r="N46" s="72"/>
      <c r="O46" s="26"/>
      <c r="P46" s="29"/>
      <c r="Q46" s="67">
        <f t="shared" si="2"/>
        <v>0</v>
      </c>
    </row>
    <row r="47" spans="1:17">
      <c r="A47" s="11" t="s">
        <v>41</v>
      </c>
      <c r="B47" s="14" t="s">
        <v>54</v>
      </c>
      <c r="C47" s="30">
        <v>10.15</v>
      </c>
      <c r="D47" s="30">
        <v>3.23</v>
      </c>
      <c r="E47" s="30">
        <v>6.92</v>
      </c>
      <c r="F47" s="33">
        <v>9.83</v>
      </c>
      <c r="G47" s="33">
        <v>2.95</v>
      </c>
      <c r="H47" s="33">
        <v>6.88</v>
      </c>
      <c r="I47" s="38">
        <v>8.66</v>
      </c>
      <c r="J47" s="38">
        <v>3.04</v>
      </c>
      <c r="K47" s="38">
        <v>5.62</v>
      </c>
      <c r="L47" s="72">
        <v>9.7200000000000006</v>
      </c>
      <c r="M47" s="72">
        <v>3.79</v>
      </c>
      <c r="N47" s="72">
        <v>5.94</v>
      </c>
      <c r="O47" s="26">
        <f t="shared" si="0"/>
        <v>-0.32000000000000028</v>
      </c>
      <c r="P47" s="29">
        <f t="shared" si="1"/>
        <v>-1.17</v>
      </c>
      <c r="Q47" s="67">
        <f t="shared" si="2"/>
        <v>1.0600000000000005</v>
      </c>
    </row>
    <row r="48" spans="1:17">
      <c r="A48" s="11" t="s">
        <v>42</v>
      </c>
      <c r="B48" s="14" t="s">
        <v>54</v>
      </c>
      <c r="C48" s="30">
        <v>8.77</v>
      </c>
      <c r="D48" s="30">
        <v>2.96</v>
      </c>
      <c r="E48" s="30">
        <v>5.81</v>
      </c>
      <c r="F48" s="33">
        <v>8.3000000000000007</v>
      </c>
      <c r="G48" s="33">
        <v>2.42</v>
      </c>
      <c r="H48" s="33">
        <v>5.87</v>
      </c>
      <c r="I48" s="38">
        <v>9.42</v>
      </c>
      <c r="J48" s="38">
        <v>2.77</v>
      </c>
      <c r="K48" s="38">
        <v>6.65</v>
      </c>
      <c r="L48" s="72">
        <v>9.93</v>
      </c>
      <c r="M48" s="72">
        <v>3.06</v>
      </c>
      <c r="N48" s="72">
        <v>6.88</v>
      </c>
      <c r="O48" s="26">
        <f t="shared" si="0"/>
        <v>-0.46999999999999886</v>
      </c>
      <c r="P48" s="29">
        <f t="shared" si="1"/>
        <v>1.1199999999999992</v>
      </c>
      <c r="Q48" s="67">
        <f t="shared" si="2"/>
        <v>0.50999999999999979</v>
      </c>
    </row>
    <row r="49" spans="1:17">
      <c r="A49" s="11" t="s">
        <v>43</v>
      </c>
      <c r="B49" s="14" t="s">
        <v>54</v>
      </c>
      <c r="C49" s="30">
        <v>8.51</v>
      </c>
      <c r="D49" s="30">
        <v>2.2799999999999998</v>
      </c>
      <c r="E49" s="30">
        <v>6.23</v>
      </c>
      <c r="F49" s="33">
        <v>10.3</v>
      </c>
      <c r="G49" s="33">
        <v>2.97</v>
      </c>
      <c r="H49" s="33">
        <v>7.33</v>
      </c>
      <c r="I49" s="38">
        <v>10.61</v>
      </c>
      <c r="J49" s="38">
        <v>3.09</v>
      </c>
      <c r="K49" s="38">
        <v>7.51</v>
      </c>
      <c r="L49" s="72">
        <v>10.46</v>
      </c>
      <c r="M49" s="72">
        <v>3.4</v>
      </c>
      <c r="N49" s="72">
        <v>7.06</v>
      </c>
      <c r="O49" s="26">
        <f t="shared" si="0"/>
        <v>1.7900000000000009</v>
      </c>
      <c r="P49" s="29">
        <f t="shared" si="1"/>
        <v>0.30999999999999872</v>
      </c>
      <c r="Q49" s="67">
        <f t="shared" si="2"/>
        <v>-0.14999999999999858</v>
      </c>
    </row>
    <row r="50" spans="1:17">
      <c r="A50" s="11" t="s">
        <v>44</v>
      </c>
      <c r="B50" s="14" t="s">
        <v>55</v>
      </c>
      <c r="C50" s="30">
        <v>5.38</v>
      </c>
      <c r="D50" s="30">
        <v>2.13</v>
      </c>
      <c r="E50" s="30">
        <v>3.25</v>
      </c>
      <c r="F50" s="33">
        <v>3.42</v>
      </c>
      <c r="G50" s="33">
        <v>1.1599999999999999</v>
      </c>
      <c r="H50" s="33">
        <v>2.2599999999999998</v>
      </c>
      <c r="I50" s="38">
        <v>3.59</v>
      </c>
      <c r="J50" s="38">
        <v>0.84</v>
      </c>
      <c r="K50" s="38">
        <v>2.75</v>
      </c>
      <c r="L50" s="72">
        <v>0</v>
      </c>
      <c r="M50" s="72">
        <v>0</v>
      </c>
      <c r="N50" s="72">
        <v>0</v>
      </c>
      <c r="O50" s="26">
        <f t="shared" si="0"/>
        <v>-1.96</v>
      </c>
      <c r="P50" s="29">
        <f t="shared" si="1"/>
        <v>0.16999999999999993</v>
      </c>
      <c r="Q50" s="67">
        <f t="shared" si="2"/>
        <v>-3.59</v>
      </c>
    </row>
    <row r="51" spans="1:17">
      <c r="A51" s="11" t="s">
        <v>45</v>
      </c>
      <c r="B51" s="14" t="s">
        <v>54</v>
      </c>
      <c r="C51" s="30">
        <v>6.62</v>
      </c>
      <c r="D51" s="30">
        <v>2.38</v>
      </c>
      <c r="E51" s="30">
        <v>4.25</v>
      </c>
      <c r="F51" s="33">
        <v>6.6</v>
      </c>
      <c r="G51" s="33">
        <v>2.29</v>
      </c>
      <c r="H51" s="33">
        <v>4.3099999999999996</v>
      </c>
      <c r="I51" s="38">
        <v>7.32</v>
      </c>
      <c r="J51" s="38">
        <v>2.64</v>
      </c>
      <c r="K51" s="38">
        <v>4.68</v>
      </c>
      <c r="L51" s="72">
        <v>7.82</v>
      </c>
      <c r="M51" s="72">
        <v>3.29</v>
      </c>
      <c r="N51" s="72">
        <v>4.54</v>
      </c>
      <c r="O51" s="26">
        <f t="shared" si="0"/>
        <v>-2.0000000000000462E-2</v>
      </c>
      <c r="P51" s="29">
        <f t="shared" si="1"/>
        <v>0.72000000000000064</v>
      </c>
      <c r="Q51" s="67">
        <f t="shared" si="2"/>
        <v>0.5</v>
      </c>
    </row>
    <row r="52" spans="1:17">
      <c r="A52" s="11" t="s">
        <v>46</v>
      </c>
      <c r="B52" s="14" t="s">
        <v>54</v>
      </c>
      <c r="C52" s="30">
        <v>7.5</v>
      </c>
      <c r="D52" s="30">
        <v>2.81</v>
      </c>
      <c r="E52" s="30">
        <v>4.6900000000000004</v>
      </c>
      <c r="F52" s="33">
        <v>5.17</v>
      </c>
      <c r="G52" s="33">
        <v>1.4</v>
      </c>
      <c r="H52" s="33">
        <v>3.77</v>
      </c>
      <c r="I52" s="38">
        <v>4.8099999999999996</v>
      </c>
      <c r="J52" s="38">
        <v>1.42</v>
      </c>
      <c r="K52" s="38">
        <v>3.38</v>
      </c>
      <c r="L52" s="72">
        <v>5.43</v>
      </c>
      <c r="M52" s="72">
        <v>2.69</v>
      </c>
      <c r="N52" s="72">
        <v>2.74</v>
      </c>
      <c r="O52" s="26">
        <f t="shared" si="0"/>
        <v>-2.33</v>
      </c>
      <c r="P52" s="29">
        <f t="shared" si="1"/>
        <v>-0.36000000000000032</v>
      </c>
      <c r="Q52" s="67">
        <f t="shared" si="2"/>
        <v>0.62000000000000011</v>
      </c>
    </row>
    <row r="53" spans="1:17">
      <c r="A53" s="11" t="s">
        <v>47</v>
      </c>
      <c r="B53" s="14" t="s">
        <v>54</v>
      </c>
      <c r="C53" s="30">
        <v>7.09</v>
      </c>
      <c r="D53" s="30">
        <v>3.02</v>
      </c>
      <c r="E53" s="30">
        <v>4.07</v>
      </c>
      <c r="F53" s="33">
        <v>5.03</v>
      </c>
      <c r="G53" s="33">
        <v>2.2599999999999998</v>
      </c>
      <c r="H53" s="33">
        <v>2.77</v>
      </c>
      <c r="I53" s="38">
        <v>6.02</v>
      </c>
      <c r="J53" s="38">
        <v>2.44</v>
      </c>
      <c r="K53" s="38">
        <v>3.58</v>
      </c>
      <c r="L53" s="72">
        <v>7.03</v>
      </c>
      <c r="M53" s="72">
        <v>3.36</v>
      </c>
      <c r="N53" s="72">
        <v>3.67</v>
      </c>
      <c r="O53" s="26">
        <f t="shared" si="0"/>
        <v>-2.0599999999999996</v>
      </c>
      <c r="P53" s="29">
        <f t="shared" si="1"/>
        <v>0.98999999999999932</v>
      </c>
      <c r="Q53" s="67">
        <f t="shared" si="2"/>
        <v>1.0100000000000007</v>
      </c>
    </row>
    <row r="54" spans="1:17">
      <c r="A54" s="12" t="s">
        <v>48</v>
      </c>
      <c r="B54" s="15" t="s">
        <v>54</v>
      </c>
      <c r="C54" s="30">
        <v>10.43</v>
      </c>
      <c r="D54" s="30">
        <v>3.43</v>
      </c>
      <c r="E54" s="30">
        <v>7</v>
      </c>
      <c r="F54" s="33">
        <v>9.86</v>
      </c>
      <c r="G54" s="33">
        <v>3.33</v>
      </c>
      <c r="H54" s="33">
        <v>6.53</v>
      </c>
      <c r="I54" s="38">
        <v>9.3000000000000007</v>
      </c>
      <c r="J54" s="38">
        <v>3.41</v>
      </c>
      <c r="K54" s="38">
        <v>5.9</v>
      </c>
      <c r="L54" s="72">
        <v>12.06</v>
      </c>
      <c r="M54" s="72">
        <v>3.9</v>
      </c>
      <c r="N54" s="72">
        <v>8.16</v>
      </c>
      <c r="O54" s="26">
        <f t="shared" si="0"/>
        <v>-0.57000000000000028</v>
      </c>
      <c r="P54" s="29">
        <f t="shared" si="1"/>
        <v>-0.55999999999999872</v>
      </c>
      <c r="Q54" s="67">
        <f t="shared" si="2"/>
        <v>2.76</v>
      </c>
    </row>
    <row r="55" spans="1:17" ht="16.5" customHeight="1">
      <c r="A55" s="16"/>
      <c r="B55" s="3" t="s">
        <v>58</v>
      </c>
      <c r="C55" s="40">
        <v>8.0500000000000007</v>
      </c>
      <c r="D55" s="18">
        <v>2.7702255015921624</v>
      </c>
      <c r="E55" s="18">
        <v>5.2842479155757953</v>
      </c>
      <c r="F55" s="23">
        <v>8.3514161106225533</v>
      </c>
      <c r="G55" s="23">
        <v>2.7867503437802665</v>
      </c>
      <c r="H55" s="23">
        <v>5.5646661948752163</v>
      </c>
      <c r="I55" s="41">
        <v>8.7807120450903202</v>
      </c>
      <c r="J55" s="41">
        <v>3.0149923689656708</v>
      </c>
      <c r="K55" s="42">
        <v>5.7657200870063878</v>
      </c>
      <c r="L55" s="74">
        <v>9.6062036928366634</v>
      </c>
      <c r="M55" s="74">
        <v>3.6665578949558548</v>
      </c>
      <c r="N55" s="74">
        <v>5.9396457978808073</v>
      </c>
      <c r="O55" s="28">
        <f t="shared" si="0"/>
        <v>0.30141611062255258</v>
      </c>
      <c r="P55" s="21">
        <f t="shared" si="1"/>
        <v>0.42929593446776693</v>
      </c>
      <c r="Q55" s="21">
        <f t="shared" si="2"/>
        <v>0.8254916477463432</v>
      </c>
    </row>
  </sheetData>
  <mergeCells count="4">
    <mergeCell ref="C1:E1"/>
    <mergeCell ref="F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workbookViewId="0">
      <selection activeCell="L26" sqref="L26"/>
    </sheetView>
  </sheetViews>
  <sheetFormatPr baseColWidth="10" defaultRowHeight="14.4"/>
  <cols>
    <col min="1" max="1" width="23.44140625" bestFit="1" customWidth="1"/>
  </cols>
  <sheetData>
    <row r="1" spans="1:13" s="6" customFormat="1">
      <c r="B1" s="55" t="s">
        <v>63</v>
      </c>
      <c r="C1" s="56"/>
      <c r="D1" s="57"/>
      <c r="E1" s="58" t="s">
        <v>64</v>
      </c>
      <c r="F1" s="59"/>
      <c r="G1" s="60"/>
      <c r="H1" s="61" t="s">
        <v>67</v>
      </c>
      <c r="I1" s="62"/>
      <c r="J1" s="63"/>
      <c r="K1" s="75" t="s">
        <v>70</v>
      </c>
      <c r="L1" s="76"/>
      <c r="M1" s="77"/>
    </row>
    <row r="2" spans="1:13">
      <c r="A2" s="7" t="s">
        <v>53</v>
      </c>
      <c r="B2" s="8" t="s">
        <v>50</v>
      </c>
      <c r="C2" s="8" t="s">
        <v>51</v>
      </c>
      <c r="D2" s="8" t="s">
        <v>52</v>
      </c>
      <c r="E2" s="22" t="s">
        <v>50</v>
      </c>
      <c r="F2" s="22" t="s">
        <v>51</v>
      </c>
      <c r="G2" s="22" t="s">
        <v>52</v>
      </c>
      <c r="H2" s="37" t="s">
        <v>50</v>
      </c>
      <c r="I2" s="37" t="s">
        <v>51</v>
      </c>
      <c r="J2" s="37" t="s">
        <v>52</v>
      </c>
      <c r="K2" s="71" t="s">
        <v>50</v>
      </c>
      <c r="L2" s="71" t="s">
        <v>51</v>
      </c>
      <c r="M2" s="71" t="s">
        <v>52</v>
      </c>
    </row>
    <row r="3" spans="1:13">
      <c r="A3" s="10" t="s">
        <v>8</v>
      </c>
      <c r="B3" s="30">
        <v>11.52</v>
      </c>
      <c r="C3" s="30">
        <v>4.09</v>
      </c>
      <c r="D3" s="30">
        <v>7.43</v>
      </c>
      <c r="E3" s="33">
        <v>13.66</v>
      </c>
      <c r="F3" s="33">
        <v>4.59</v>
      </c>
      <c r="G3" s="33">
        <v>9.06</v>
      </c>
      <c r="H3" s="38">
        <v>15.21</v>
      </c>
      <c r="I3" s="38">
        <v>5.03</v>
      </c>
      <c r="J3" s="38">
        <v>10.18</v>
      </c>
      <c r="K3" s="72">
        <v>15.44</v>
      </c>
      <c r="L3" s="72">
        <v>5.77</v>
      </c>
      <c r="M3" s="72">
        <v>9.68</v>
      </c>
    </row>
    <row r="4" spans="1:13">
      <c r="A4" s="11" t="s">
        <v>7</v>
      </c>
      <c r="B4" s="30">
        <v>9.09</v>
      </c>
      <c r="C4" s="30">
        <v>3.38</v>
      </c>
      <c r="D4" s="30">
        <v>5.72</v>
      </c>
      <c r="E4" s="33">
        <v>11.86</v>
      </c>
      <c r="F4" s="33">
        <v>4.53</v>
      </c>
      <c r="G4" s="33">
        <v>7.33</v>
      </c>
      <c r="H4" s="38">
        <v>13.1</v>
      </c>
      <c r="I4" s="38">
        <v>4.68</v>
      </c>
      <c r="J4" s="38">
        <v>8.42</v>
      </c>
      <c r="K4" s="72">
        <v>13.29</v>
      </c>
      <c r="L4" s="72">
        <v>5.58</v>
      </c>
      <c r="M4" s="72">
        <v>7.71</v>
      </c>
    </row>
    <row r="5" spans="1:13">
      <c r="A5" s="11" t="s">
        <v>14</v>
      </c>
      <c r="B5" s="30">
        <v>9.64</v>
      </c>
      <c r="C5" s="30">
        <v>4.32</v>
      </c>
      <c r="D5" s="30">
        <v>5.32</v>
      </c>
      <c r="E5" s="33">
        <v>11.3</v>
      </c>
      <c r="F5" s="33">
        <v>4.72</v>
      </c>
      <c r="G5" s="33">
        <v>6.58</v>
      </c>
      <c r="H5" s="38">
        <v>11.31</v>
      </c>
      <c r="I5" s="38">
        <v>4.79</v>
      </c>
      <c r="J5" s="38">
        <v>6.52</v>
      </c>
      <c r="K5" s="72">
        <v>12.34</v>
      </c>
      <c r="L5" s="72">
        <v>5.96</v>
      </c>
      <c r="M5" s="72">
        <v>6.38</v>
      </c>
    </row>
    <row r="6" spans="1:13">
      <c r="A6" s="11" t="s">
        <v>13</v>
      </c>
      <c r="B6" s="30">
        <v>10.73</v>
      </c>
      <c r="C6" s="30">
        <v>3.65</v>
      </c>
      <c r="D6" s="30">
        <v>7.08</v>
      </c>
      <c r="E6" s="33">
        <v>12.78</v>
      </c>
      <c r="F6" s="33">
        <v>4.66</v>
      </c>
      <c r="G6" s="33">
        <v>8.1199999999999992</v>
      </c>
      <c r="H6" s="38">
        <v>12.95</v>
      </c>
      <c r="I6" s="38">
        <v>5.26</v>
      </c>
      <c r="J6" s="38">
        <v>7.69</v>
      </c>
      <c r="K6" s="72">
        <v>13.05</v>
      </c>
      <c r="L6" s="72">
        <v>5.59</v>
      </c>
      <c r="M6" s="72">
        <v>7.46</v>
      </c>
    </row>
    <row r="7" spans="1:13">
      <c r="A7" s="11" t="s">
        <v>10</v>
      </c>
      <c r="B7" s="30">
        <v>10.87</v>
      </c>
      <c r="C7" s="30">
        <v>4.16</v>
      </c>
      <c r="D7" s="30">
        <v>6.71</v>
      </c>
      <c r="E7" s="33">
        <v>13.95</v>
      </c>
      <c r="F7" s="33">
        <v>4.67</v>
      </c>
      <c r="G7" s="33">
        <v>9.2799999999999994</v>
      </c>
      <c r="H7" s="38">
        <v>14.53</v>
      </c>
      <c r="I7" s="38">
        <v>5.08</v>
      </c>
      <c r="J7" s="38">
        <v>9.4499999999999993</v>
      </c>
      <c r="K7" s="72">
        <v>14.81</v>
      </c>
      <c r="L7" s="72">
        <v>5.94</v>
      </c>
      <c r="M7" s="72">
        <v>8.8699999999999992</v>
      </c>
    </row>
    <row r="8" spans="1:13">
      <c r="A8" s="11" t="s">
        <v>12</v>
      </c>
      <c r="B8" s="30">
        <v>11.13</v>
      </c>
      <c r="C8" s="30">
        <v>3.29</v>
      </c>
      <c r="D8" s="30">
        <v>7.84</v>
      </c>
      <c r="E8" s="33">
        <v>12.64</v>
      </c>
      <c r="F8" s="33">
        <v>3.64</v>
      </c>
      <c r="G8" s="33">
        <v>9</v>
      </c>
      <c r="H8" s="38">
        <v>12.85</v>
      </c>
      <c r="I8" s="38">
        <v>4.32</v>
      </c>
      <c r="J8" s="38">
        <v>8.5399999999999991</v>
      </c>
      <c r="K8" s="72">
        <v>12.96</v>
      </c>
      <c r="L8" s="72">
        <v>4.7699999999999996</v>
      </c>
      <c r="M8" s="72">
        <v>8.18</v>
      </c>
    </row>
    <row r="9" spans="1:13">
      <c r="A9" s="11" t="s">
        <v>16</v>
      </c>
      <c r="B9" s="30">
        <v>13.04</v>
      </c>
      <c r="C9" s="30">
        <v>4.24</v>
      </c>
      <c r="D9" s="30">
        <v>8.8000000000000007</v>
      </c>
      <c r="E9" s="33">
        <v>15.62</v>
      </c>
      <c r="F9" s="33">
        <v>4.47</v>
      </c>
      <c r="G9" s="33">
        <v>11.15</v>
      </c>
      <c r="H9" s="38">
        <v>17.05</v>
      </c>
      <c r="I9" s="38">
        <v>4.5999999999999996</v>
      </c>
      <c r="J9" s="38">
        <v>12.46</v>
      </c>
      <c r="K9" s="72">
        <v>15.46</v>
      </c>
      <c r="L9" s="72">
        <v>5.24</v>
      </c>
      <c r="M9" s="72">
        <v>10.220000000000001</v>
      </c>
    </row>
    <row r="10" spans="1:13">
      <c r="A10" s="11" t="s">
        <v>19</v>
      </c>
      <c r="B10" s="30">
        <v>10.19</v>
      </c>
      <c r="C10" s="30">
        <v>3.48</v>
      </c>
      <c r="D10" s="30">
        <v>6.71</v>
      </c>
      <c r="E10" s="33">
        <v>13.08</v>
      </c>
      <c r="F10" s="33">
        <v>4.7</v>
      </c>
      <c r="G10" s="33">
        <v>8.3800000000000008</v>
      </c>
      <c r="H10" s="38">
        <v>15.08</v>
      </c>
      <c r="I10" s="38">
        <v>4.7</v>
      </c>
      <c r="J10" s="38">
        <v>10.37</v>
      </c>
      <c r="K10" s="72">
        <v>12.56</v>
      </c>
      <c r="L10" s="72">
        <v>4.5999999999999996</v>
      </c>
      <c r="M10" s="72">
        <v>7.96</v>
      </c>
    </row>
    <row r="11" spans="1:13">
      <c r="A11" s="11" t="s">
        <v>5</v>
      </c>
      <c r="B11" s="30">
        <v>11</v>
      </c>
      <c r="C11" s="30">
        <v>3.65</v>
      </c>
      <c r="D11" s="30">
        <v>7.35</v>
      </c>
      <c r="E11" s="33">
        <v>13.46</v>
      </c>
      <c r="F11" s="33">
        <v>4.24</v>
      </c>
      <c r="G11" s="33">
        <v>9.2200000000000006</v>
      </c>
      <c r="H11" s="38">
        <v>16.27</v>
      </c>
      <c r="I11" s="38">
        <v>5.31</v>
      </c>
      <c r="J11" s="38">
        <v>10.96</v>
      </c>
      <c r="K11" s="72">
        <v>17.14</v>
      </c>
      <c r="L11" s="72">
        <v>5.49</v>
      </c>
      <c r="M11" s="72">
        <v>11.64</v>
      </c>
    </row>
    <row r="12" spans="1:13">
      <c r="A12" s="11" t="s">
        <v>15</v>
      </c>
      <c r="B12" s="30">
        <v>13.36</v>
      </c>
      <c r="C12" s="30">
        <v>4.18</v>
      </c>
      <c r="D12" s="30">
        <v>9.18</v>
      </c>
      <c r="E12" s="33">
        <v>14.15</v>
      </c>
      <c r="F12" s="33">
        <v>4.8600000000000003</v>
      </c>
      <c r="G12" s="33">
        <v>9.2899999999999991</v>
      </c>
      <c r="H12" s="38">
        <v>16.5</v>
      </c>
      <c r="I12" s="38">
        <v>5.67</v>
      </c>
      <c r="J12" s="38">
        <v>10.83</v>
      </c>
      <c r="K12" s="72">
        <v>16.440000000000001</v>
      </c>
      <c r="L12" s="72">
        <v>5.8</v>
      </c>
      <c r="M12" s="72">
        <v>10.65</v>
      </c>
    </row>
    <row r="13" spans="1:13">
      <c r="A13" s="11" t="s">
        <v>9</v>
      </c>
      <c r="B13" s="30">
        <v>12.07</v>
      </c>
      <c r="C13" s="30">
        <v>3.94</v>
      </c>
      <c r="D13" s="30">
        <v>8.1300000000000008</v>
      </c>
      <c r="E13" s="33">
        <v>12.87</v>
      </c>
      <c r="F13" s="33">
        <v>4.46</v>
      </c>
      <c r="G13" s="33">
        <v>8.42</v>
      </c>
      <c r="H13" s="38">
        <v>13.97</v>
      </c>
      <c r="I13" s="38">
        <v>5.17</v>
      </c>
      <c r="J13" s="38">
        <v>8.8000000000000007</v>
      </c>
      <c r="K13" s="72">
        <v>13.42</v>
      </c>
      <c r="L13" s="72">
        <v>5.57</v>
      </c>
      <c r="M13" s="72">
        <v>7.85</v>
      </c>
    </row>
    <row r="14" spans="1:13">
      <c r="A14" s="11" t="s">
        <v>6</v>
      </c>
      <c r="B14" s="30">
        <v>11.41</v>
      </c>
      <c r="C14" s="30">
        <v>4.3899999999999997</v>
      </c>
      <c r="D14" s="30">
        <v>7.02</v>
      </c>
      <c r="E14" s="33">
        <v>13.63</v>
      </c>
      <c r="F14" s="33">
        <v>5.0199999999999996</v>
      </c>
      <c r="G14" s="33">
        <v>8.61</v>
      </c>
      <c r="H14" s="38">
        <v>14.84</v>
      </c>
      <c r="I14" s="38">
        <v>5.86</v>
      </c>
      <c r="J14" s="38">
        <v>8.98</v>
      </c>
      <c r="K14" s="72">
        <v>16.53</v>
      </c>
      <c r="L14" s="72">
        <v>6.16</v>
      </c>
      <c r="M14" s="72">
        <v>10.37</v>
      </c>
    </row>
    <row r="15" spans="1:13">
      <c r="A15" s="11" t="s">
        <v>11</v>
      </c>
      <c r="B15" s="30">
        <v>9.65</v>
      </c>
      <c r="C15" s="30">
        <v>3.38</v>
      </c>
      <c r="D15" s="30">
        <v>6.28</v>
      </c>
      <c r="E15" s="33">
        <v>11.07</v>
      </c>
      <c r="F15" s="33">
        <v>3.62</v>
      </c>
      <c r="G15" s="33">
        <v>7.45</v>
      </c>
      <c r="H15" s="38">
        <v>12.3</v>
      </c>
      <c r="I15" s="38">
        <v>4.3600000000000003</v>
      </c>
      <c r="J15" s="38">
        <v>7.93</v>
      </c>
      <c r="K15" s="72">
        <v>11.25</v>
      </c>
      <c r="L15" s="72">
        <v>4.59</v>
      </c>
      <c r="M15" s="72">
        <v>6.66</v>
      </c>
    </row>
    <row r="16" spans="1:13">
      <c r="A16" s="11" t="s">
        <v>18</v>
      </c>
      <c r="B16" s="30">
        <v>11.41</v>
      </c>
      <c r="C16" s="30">
        <v>3.68</v>
      </c>
      <c r="D16" s="30">
        <v>7.73</v>
      </c>
      <c r="E16" s="33">
        <v>10.31</v>
      </c>
      <c r="F16" s="33">
        <v>3.89</v>
      </c>
      <c r="G16" s="33">
        <v>6.43</v>
      </c>
      <c r="H16" s="38">
        <v>10.77</v>
      </c>
      <c r="I16" s="38">
        <v>4.6900000000000004</v>
      </c>
      <c r="J16" s="38">
        <v>6.07</v>
      </c>
      <c r="K16" s="72">
        <v>13.91</v>
      </c>
      <c r="L16" s="72">
        <v>5.97</v>
      </c>
      <c r="M16" s="72">
        <v>7.94</v>
      </c>
    </row>
    <row r="17" spans="1:13">
      <c r="A17" s="12" t="s">
        <v>17</v>
      </c>
      <c r="B17" s="30">
        <v>9.18</v>
      </c>
      <c r="C17" s="30">
        <v>3.24</v>
      </c>
      <c r="D17" s="30">
        <v>5.94</v>
      </c>
      <c r="E17" s="33">
        <v>10.59</v>
      </c>
      <c r="F17" s="33">
        <v>4.79</v>
      </c>
      <c r="G17" s="33">
        <v>5.79</v>
      </c>
      <c r="H17" s="38">
        <v>13.26</v>
      </c>
      <c r="I17" s="38">
        <v>5.3</v>
      </c>
      <c r="J17" s="38">
        <v>7.96</v>
      </c>
      <c r="K17" s="72">
        <v>15.07</v>
      </c>
      <c r="L17" s="72">
        <v>5.71</v>
      </c>
      <c r="M17" s="72">
        <v>9.36</v>
      </c>
    </row>
    <row r="18" spans="1:13">
      <c r="A18" s="9"/>
      <c r="B18" s="17">
        <v>10.97788667310447</v>
      </c>
      <c r="C18" s="18">
        <v>3.7938108232036458</v>
      </c>
      <c r="D18" s="18">
        <v>7.1840766060973644</v>
      </c>
      <c r="E18" s="23">
        <v>12.906790765712522</v>
      </c>
      <c r="F18" s="23">
        <v>4.4432128078735502</v>
      </c>
      <c r="G18" s="23">
        <v>8.4635772231378894</v>
      </c>
      <c r="H18" s="41">
        <v>14.16966096555721</v>
      </c>
      <c r="I18" s="41">
        <v>4.9809797763221333</v>
      </c>
      <c r="J18" s="42">
        <v>9.1886826258865302</v>
      </c>
      <c r="K18" s="78">
        <v>14.297298062174931</v>
      </c>
      <c r="L18" s="79">
        <v>5.4823932283323771</v>
      </c>
      <c r="M18" s="80">
        <v>8.8149048338425544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workbookViewId="0">
      <selection activeCell="K18" sqref="K18:M18"/>
    </sheetView>
  </sheetViews>
  <sheetFormatPr baseColWidth="10" defaultRowHeight="14.4"/>
  <cols>
    <col min="1" max="1" width="23.44140625" bestFit="1" customWidth="1"/>
  </cols>
  <sheetData>
    <row r="1" spans="1:13">
      <c r="A1" s="6"/>
      <c r="B1" s="55" t="s">
        <v>63</v>
      </c>
      <c r="C1" s="56"/>
      <c r="D1" s="57"/>
      <c r="E1" s="58" t="s">
        <v>64</v>
      </c>
      <c r="F1" s="59"/>
      <c r="G1" s="60"/>
      <c r="H1" s="64" t="s">
        <v>65</v>
      </c>
      <c r="I1" s="65"/>
      <c r="J1" s="66"/>
      <c r="K1" s="75" t="s">
        <v>68</v>
      </c>
      <c r="L1" s="76"/>
      <c r="M1" s="77"/>
    </row>
    <row r="2" spans="1:13">
      <c r="A2" s="7" t="s">
        <v>53</v>
      </c>
      <c r="B2" s="8" t="s">
        <v>50</v>
      </c>
      <c r="C2" s="8" t="s">
        <v>51</v>
      </c>
      <c r="D2" s="8" t="s">
        <v>52</v>
      </c>
      <c r="E2" s="22" t="s">
        <v>50</v>
      </c>
      <c r="F2" s="22" t="s">
        <v>51</v>
      </c>
      <c r="G2" s="22" t="s">
        <v>52</v>
      </c>
      <c r="H2" s="35" t="s">
        <v>50</v>
      </c>
      <c r="I2" s="35" t="s">
        <v>51</v>
      </c>
      <c r="J2" s="35" t="s">
        <v>52</v>
      </c>
      <c r="K2" s="71" t="s">
        <v>50</v>
      </c>
      <c r="L2" s="71" t="s">
        <v>51</v>
      </c>
      <c r="M2" s="71" t="s">
        <v>52</v>
      </c>
    </row>
    <row r="3" spans="1:13">
      <c r="A3" s="10" t="s">
        <v>8</v>
      </c>
      <c r="B3" s="30">
        <v>10.1</v>
      </c>
      <c r="C3" s="30">
        <v>3.45</v>
      </c>
      <c r="D3" s="30">
        <v>6.65</v>
      </c>
      <c r="E3" s="33">
        <v>11.21</v>
      </c>
      <c r="F3" s="33">
        <v>3.38</v>
      </c>
      <c r="G3" s="33">
        <v>7.83</v>
      </c>
      <c r="H3" s="36">
        <v>11.69</v>
      </c>
      <c r="I3" s="36">
        <v>3.4</v>
      </c>
      <c r="J3" s="36">
        <v>8.2799999999999994</v>
      </c>
      <c r="K3" s="72">
        <v>11.03</v>
      </c>
      <c r="L3" s="72">
        <v>3.73</v>
      </c>
      <c r="M3" s="72">
        <v>7.3</v>
      </c>
    </row>
    <row r="4" spans="1:13">
      <c r="A4" s="11" t="s">
        <v>7</v>
      </c>
      <c r="B4" s="30">
        <v>10.85</v>
      </c>
      <c r="C4" s="30">
        <v>3.12</v>
      </c>
      <c r="D4" s="30">
        <v>7.72</v>
      </c>
      <c r="E4" s="33">
        <v>12.12</v>
      </c>
      <c r="F4" s="33">
        <v>3.84</v>
      </c>
      <c r="G4" s="33">
        <v>8.2799999999999994</v>
      </c>
      <c r="H4" s="36">
        <v>11.33</v>
      </c>
      <c r="I4" s="36">
        <v>3.66</v>
      </c>
      <c r="J4" s="36">
        <v>7.67</v>
      </c>
      <c r="K4" s="72">
        <v>14.42</v>
      </c>
      <c r="L4" s="72">
        <v>4.49</v>
      </c>
      <c r="M4" s="72">
        <v>9.93</v>
      </c>
    </row>
    <row r="5" spans="1:13">
      <c r="A5" s="11" t="s">
        <v>14</v>
      </c>
      <c r="B5" s="30">
        <v>7.61</v>
      </c>
      <c r="C5" s="30">
        <v>3.27</v>
      </c>
      <c r="D5" s="30">
        <v>4.34</v>
      </c>
      <c r="E5" s="33">
        <v>9.56</v>
      </c>
      <c r="F5" s="33">
        <v>3.48</v>
      </c>
      <c r="G5" s="33">
        <v>6.08</v>
      </c>
      <c r="H5" s="36">
        <v>11.02</v>
      </c>
      <c r="I5" s="36">
        <v>2.98</v>
      </c>
      <c r="J5" s="36">
        <v>8.0399999999999991</v>
      </c>
      <c r="K5" s="72">
        <v>8.9600000000000009</v>
      </c>
      <c r="L5" s="72">
        <v>3.54</v>
      </c>
      <c r="M5" s="72">
        <v>5.42</v>
      </c>
    </row>
    <row r="6" spans="1:13">
      <c r="A6" s="11" t="s">
        <v>13</v>
      </c>
      <c r="B6" s="30">
        <v>11.71</v>
      </c>
      <c r="C6" s="30">
        <v>3.28</v>
      </c>
      <c r="D6" s="30">
        <v>8.43</v>
      </c>
      <c r="E6" s="33">
        <v>10.27</v>
      </c>
      <c r="F6" s="33">
        <v>3.67</v>
      </c>
      <c r="G6" s="33">
        <v>6.6</v>
      </c>
      <c r="H6" s="36">
        <v>12.47</v>
      </c>
      <c r="I6" s="36">
        <v>3.83</v>
      </c>
      <c r="J6" s="36">
        <v>8.64</v>
      </c>
      <c r="K6" s="72">
        <v>4.63</v>
      </c>
      <c r="L6" s="72">
        <v>3.55</v>
      </c>
      <c r="M6" s="72">
        <v>1.08</v>
      </c>
    </row>
    <row r="7" spans="1:13">
      <c r="A7" s="11" t="s">
        <v>10</v>
      </c>
      <c r="B7" s="30">
        <v>9.99</v>
      </c>
      <c r="C7" s="30">
        <v>2.56</v>
      </c>
      <c r="D7" s="30">
        <v>7.42</v>
      </c>
      <c r="E7" s="33">
        <v>11.6</v>
      </c>
      <c r="F7" s="33">
        <v>3.23</v>
      </c>
      <c r="G7" s="33">
        <v>8.3699999999999992</v>
      </c>
      <c r="H7" s="36">
        <v>13.35</v>
      </c>
      <c r="I7" s="36">
        <v>3.65</v>
      </c>
      <c r="J7" s="36">
        <v>9.6999999999999993</v>
      </c>
      <c r="K7" s="72">
        <v>12.53</v>
      </c>
      <c r="L7" s="72">
        <v>3.71</v>
      </c>
      <c r="M7" s="72">
        <v>8.82</v>
      </c>
    </row>
    <row r="8" spans="1:13">
      <c r="A8" s="11" t="s">
        <v>12</v>
      </c>
      <c r="B8" s="30">
        <v>12.7</v>
      </c>
      <c r="C8" s="30">
        <v>3.05</v>
      </c>
      <c r="D8" s="30">
        <v>9.65</v>
      </c>
      <c r="E8" s="33">
        <v>11.88</v>
      </c>
      <c r="F8" s="33">
        <v>3.56</v>
      </c>
      <c r="G8" s="33">
        <v>8.32</v>
      </c>
      <c r="H8" s="36">
        <v>7.54</v>
      </c>
      <c r="I8" s="36">
        <v>2.5099999999999998</v>
      </c>
      <c r="J8" s="36">
        <v>5.03</v>
      </c>
      <c r="K8" s="72">
        <v>10.59</v>
      </c>
      <c r="L8" s="72">
        <v>3.32</v>
      </c>
      <c r="M8" s="72">
        <v>7.27</v>
      </c>
    </row>
    <row r="9" spans="1:13">
      <c r="A9" s="11" t="s">
        <v>16</v>
      </c>
      <c r="B9" s="30">
        <v>12.78</v>
      </c>
      <c r="C9" s="30">
        <v>3.65</v>
      </c>
      <c r="D9" s="30">
        <v>9.1300000000000008</v>
      </c>
      <c r="E9" s="33">
        <v>12.14</v>
      </c>
      <c r="F9" s="33">
        <v>4.67</v>
      </c>
      <c r="G9" s="33">
        <v>7.47</v>
      </c>
      <c r="H9" s="36">
        <v>10.73</v>
      </c>
      <c r="I9" s="36">
        <v>3.33</v>
      </c>
      <c r="J9" s="36">
        <v>7.39</v>
      </c>
      <c r="K9" s="72">
        <v>13.31</v>
      </c>
      <c r="L9" s="72">
        <v>4.58</v>
      </c>
      <c r="M9" s="72">
        <v>8.73</v>
      </c>
    </row>
    <row r="10" spans="1:13">
      <c r="A10" s="11" t="s">
        <v>19</v>
      </c>
      <c r="B10" s="30">
        <v>10.02</v>
      </c>
      <c r="C10" s="30">
        <v>3.22</v>
      </c>
      <c r="D10" s="30">
        <v>6.8</v>
      </c>
      <c r="E10" s="33">
        <v>13.19</v>
      </c>
      <c r="F10" s="33">
        <v>3.81</v>
      </c>
      <c r="G10" s="33">
        <v>9.39</v>
      </c>
      <c r="H10" s="36">
        <v>11.03</v>
      </c>
      <c r="I10" s="36">
        <v>3.59</v>
      </c>
      <c r="J10" s="36">
        <v>7.44</v>
      </c>
      <c r="K10" s="72">
        <v>12.42</v>
      </c>
      <c r="L10" s="72">
        <v>3.71</v>
      </c>
      <c r="M10" s="72">
        <v>8.7100000000000009</v>
      </c>
    </row>
    <row r="11" spans="1:13">
      <c r="A11" s="11" t="s">
        <v>5</v>
      </c>
      <c r="B11" s="30">
        <v>10.93</v>
      </c>
      <c r="C11" s="30">
        <v>3.26</v>
      </c>
      <c r="D11" s="30">
        <v>7.66</v>
      </c>
      <c r="E11" s="33">
        <v>11.97</v>
      </c>
      <c r="F11" s="33">
        <v>3.39</v>
      </c>
      <c r="G11" s="33">
        <v>8.58</v>
      </c>
      <c r="H11" s="36">
        <v>13.21</v>
      </c>
      <c r="I11" s="36">
        <v>3.54</v>
      </c>
      <c r="J11" s="36">
        <v>9.67</v>
      </c>
      <c r="K11" s="72">
        <v>10.81</v>
      </c>
      <c r="L11" s="72">
        <v>4.13</v>
      </c>
      <c r="M11" s="72">
        <v>6.68</v>
      </c>
    </row>
    <row r="12" spans="1:13">
      <c r="A12" s="11" t="s">
        <v>15</v>
      </c>
      <c r="B12" s="30">
        <v>11.59</v>
      </c>
      <c r="C12" s="30">
        <v>3.17</v>
      </c>
      <c r="D12" s="30">
        <v>8.43</v>
      </c>
      <c r="E12" s="33">
        <v>8.18</v>
      </c>
      <c r="F12" s="33">
        <v>2.93</v>
      </c>
      <c r="G12" s="33">
        <v>5.25</v>
      </c>
      <c r="H12" s="36">
        <v>5.51</v>
      </c>
      <c r="I12" s="36">
        <v>2.2999999999999998</v>
      </c>
      <c r="J12" s="36">
        <v>3.22</v>
      </c>
      <c r="K12" s="72">
        <v>6.61</v>
      </c>
      <c r="L12" s="72">
        <v>2.89</v>
      </c>
      <c r="M12" s="72">
        <v>3.72</v>
      </c>
    </row>
    <row r="13" spans="1:13">
      <c r="A13" s="11" t="s">
        <v>9</v>
      </c>
      <c r="B13" s="30">
        <v>9.44</v>
      </c>
      <c r="C13" s="30">
        <v>3.52</v>
      </c>
      <c r="D13" s="30">
        <v>5.92</v>
      </c>
      <c r="E13" s="33">
        <v>13.15</v>
      </c>
      <c r="F13" s="33">
        <v>3.29</v>
      </c>
      <c r="G13" s="33">
        <v>9.86</v>
      </c>
      <c r="H13" s="36">
        <v>9.9499999999999993</v>
      </c>
      <c r="I13" s="36">
        <v>3.29</v>
      </c>
      <c r="J13" s="36">
        <v>6.66</v>
      </c>
      <c r="K13" s="72">
        <v>11.92</v>
      </c>
      <c r="L13" s="72">
        <v>4.01</v>
      </c>
      <c r="M13" s="72">
        <v>7.91</v>
      </c>
    </row>
    <row r="14" spans="1:13">
      <c r="A14" s="11" t="s">
        <v>6</v>
      </c>
      <c r="B14" s="30">
        <v>12.38</v>
      </c>
      <c r="C14" s="30">
        <v>3.65</v>
      </c>
      <c r="D14" s="30">
        <v>8.73</v>
      </c>
      <c r="E14" s="33">
        <v>13.7</v>
      </c>
      <c r="F14" s="33">
        <v>4.1100000000000003</v>
      </c>
      <c r="G14" s="33">
        <v>9.59</v>
      </c>
      <c r="H14" s="36">
        <v>14.13</v>
      </c>
      <c r="I14" s="36">
        <v>3.7</v>
      </c>
      <c r="J14" s="36">
        <v>10.43</v>
      </c>
      <c r="K14" s="72">
        <v>14.3</v>
      </c>
      <c r="L14" s="72">
        <v>3.61</v>
      </c>
      <c r="M14" s="72">
        <v>10.68</v>
      </c>
    </row>
    <row r="15" spans="1:13">
      <c r="A15" s="11" t="s">
        <v>11</v>
      </c>
      <c r="B15" s="30">
        <v>7.85</v>
      </c>
      <c r="C15" s="30">
        <v>2.5499999999999998</v>
      </c>
      <c r="D15" s="30">
        <v>5.3</v>
      </c>
      <c r="E15" s="33">
        <v>8.59</v>
      </c>
      <c r="F15" s="33">
        <v>2.89</v>
      </c>
      <c r="G15" s="33">
        <v>5.7</v>
      </c>
      <c r="H15" s="36">
        <v>8.1300000000000008</v>
      </c>
      <c r="I15" s="36">
        <v>3.09</v>
      </c>
      <c r="J15" s="36">
        <v>5.04</v>
      </c>
      <c r="K15" s="72">
        <v>10.56</v>
      </c>
      <c r="L15" s="72">
        <v>3.96</v>
      </c>
      <c r="M15" s="72">
        <v>6.61</v>
      </c>
    </row>
    <row r="16" spans="1:13">
      <c r="A16" s="11" t="s">
        <v>18</v>
      </c>
      <c r="B16" s="30">
        <v>10.31</v>
      </c>
      <c r="C16" s="30">
        <v>3.67</v>
      </c>
      <c r="D16" s="30">
        <v>6.64</v>
      </c>
      <c r="E16" s="33">
        <v>11.31</v>
      </c>
      <c r="F16" s="33">
        <v>3.67</v>
      </c>
      <c r="G16" s="33">
        <v>7.64</v>
      </c>
      <c r="H16" s="36">
        <v>9.25</v>
      </c>
      <c r="I16" s="36">
        <v>3.8</v>
      </c>
      <c r="J16" s="36">
        <v>5.45</v>
      </c>
      <c r="K16" s="72">
        <v>12.66</v>
      </c>
      <c r="L16" s="72">
        <v>3.65</v>
      </c>
      <c r="M16" s="72">
        <v>9.01</v>
      </c>
    </row>
    <row r="17" spans="1:13">
      <c r="A17" s="12" t="s">
        <v>17</v>
      </c>
      <c r="B17" s="30">
        <v>7.7</v>
      </c>
      <c r="C17" s="30">
        <v>2.67</v>
      </c>
      <c r="D17" s="30">
        <v>5.0199999999999996</v>
      </c>
      <c r="E17" s="33">
        <v>11.07</v>
      </c>
      <c r="F17" s="33">
        <v>3.95</v>
      </c>
      <c r="G17" s="33">
        <v>7.11</v>
      </c>
      <c r="H17" s="36">
        <v>10.66</v>
      </c>
      <c r="I17" s="36">
        <v>3.9</v>
      </c>
      <c r="J17" s="36">
        <v>6.75</v>
      </c>
      <c r="K17" s="72">
        <v>13.21</v>
      </c>
      <c r="L17" s="72">
        <v>3.84</v>
      </c>
      <c r="M17" s="72">
        <v>9.3699999999999992</v>
      </c>
    </row>
    <row r="18" spans="1:13">
      <c r="A18" s="9"/>
      <c r="B18" s="17">
        <v>10.377419159908316</v>
      </c>
      <c r="C18" s="18">
        <v>3.1809102383328804</v>
      </c>
      <c r="D18" s="18">
        <v>7.1965069810352169</v>
      </c>
      <c r="E18" s="23">
        <v>11.517057130251716</v>
      </c>
      <c r="F18" s="23">
        <v>3.5906788162205667</v>
      </c>
      <c r="G18" s="23">
        <v>7.9263743186502076</v>
      </c>
      <c r="H18" s="43">
        <v>11.072283142241599</v>
      </c>
      <c r="I18" s="43">
        <v>3.4712842437325677</v>
      </c>
      <c r="J18" s="44">
        <v>7.6010011780375351</v>
      </c>
      <c r="K18" s="78">
        <v>12.184725516060999</v>
      </c>
      <c r="L18" s="79">
        <v>3.8734511142240349</v>
      </c>
      <c r="M18" s="80">
        <v>8.3112694439845338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workbookViewId="0">
      <selection activeCell="M25" sqref="M25"/>
    </sheetView>
  </sheetViews>
  <sheetFormatPr baseColWidth="10" defaultRowHeight="14.4"/>
  <cols>
    <col min="1" max="1" width="23.44140625" bestFit="1" customWidth="1"/>
  </cols>
  <sheetData>
    <row r="1" spans="1:13">
      <c r="A1" s="6"/>
      <c r="B1" s="55" t="s">
        <v>63</v>
      </c>
      <c r="C1" s="56"/>
      <c r="D1" s="57"/>
      <c r="E1" s="58" t="s">
        <v>64</v>
      </c>
      <c r="F1" s="59"/>
      <c r="G1" s="60"/>
      <c r="H1" s="64" t="s">
        <v>65</v>
      </c>
      <c r="I1" s="65"/>
      <c r="J1" s="66"/>
      <c r="K1" s="75" t="s">
        <v>68</v>
      </c>
      <c r="L1" s="76"/>
      <c r="M1" s="77"/>
    </row>
    <row r="2" spans="1:13">
      <c r="A2" s="7" t="s">
        <v>53</v>
      </c>
      <c r="B2" s="8" t="s">
        <v>50</v>
      </c>
      <c r="C2" s="8" t="s">
        <v>51</v>
      </c>
      <c r="D2" s="8" t="s">
        <v>52</v>
      </c>
      <c r="E2" s="22" t="s">
        <v>50</v>
      </c>
      <c r="F2" s="22" t="s">
        <v>51</v>
      </c>
      <c r="G2" s="22" t="s">
        <v>52</v>
      </c>
      <c r="H2" s="35" t="s">
        <v>50</v>
      </c>
      <c r="I2" s="35" t="s">
        <v>51</v>
      </c>
      <c r="J2" s="35" t="s">
        <v>52</v>
      </c>
      <c r="K2" s="71" t="s">
        <v>50</v>
      </c>
      <c r="L2" s="71" t="s">
        <v>51</v>
      </c>
      <c r="M2" s="71" t="s">
        <v>52</v>
      </c>
    </row>
    <row r="3" spans="1:13">
      <c r="A3" s="10" t="s">
        <v>8</v>
      </c>
      <c r="B3" s="30">
        <v>10.1</v>
      </c>
      <c r="C3" s="30">
        <v>2.98</v>
      </c>
      <c r="D3" s="30">
        <v>7.12</v>
      </c>
      <c r="E3" s="33">
        <v>8.14</v>
      </c>
      <c r="F3" s="33">
        <v>1.97</v>
      </c>
      <c r="G3" s="33">
        <v>6.17</v>
      </c>
      <c r="H3" s="36">
        <v>8.33</v>
      </c>
      <c r="I3" s="36">
        <v>1.98</v>
      </c>
      <c r="J3" s="36">
        <v>6.35</v>
      </c>
      <c r="K3" s="72">
        <v>8.14</v>
      </c>
      <c r="L3" s="72">
        <v>2.94</v>
      </c>
      <c r="M3" s="72">
        <v>5.2</v>
      </c>
    </row>
    <row r="4" spans="1:13">
      <c r="A4" s="11" t="s">
        <v>7</v>
      </c>
      <c r="B4" s="30">
        <v>12.43</v>
      </c>
      <c r="C4" s="30">
        <v>2.76</v>
      </c>
      <c r="D4" s="30">
        <v>9.67</v>
      </c>
      <c r="E4" s="33">
        <v>5.01</v>
      </c>
      <c r="F4" s="33">
        <v>1.77</v>
      </c>
      <c r="G4" s="33">
        <v>3.24</v>
      </c>
      <c r="H4" s="36">
        <v>8.42</v>
      </c>
      <c r="I4" s="36">
        <v>2.23</v>
      </c>
      <c r="J4" s="36">
        <v>6.2</v>
      </c>
      <c r="K4" s="72">
        <v>9.02</v>
      </c>
      <c r="L4" s="72">
        <v>3.09</v>
      </c>
      <c r="M4" s="72">
        <v>5.92</v>
      </c>
    </row>
    <row r="5" spans="1:13">
      <c r="A5" s="11" t="s">
        <v>14</v>
      </c>
      <c r="B5" s="30">
        <v>7.9</v>
      </c>
      <c r="C5" s="30">
        <v>3.48</v>
      </c>
      <c r="D5" s="30">
        <v>4.41</v>
      </c>
      <c r="E5" s="33">
        <v>7.11</v>
      </c>
      <c r="F5" s="33">
        <v>2.86</v>
      </c>
      <c r="G5" s="33">
        <v>4.24</v>
      </c>
      <c r="H5" s="36">
        <v>7.9</v>
      </c>
      <c r="I5" s="36">
        <v>2.2200000000000002</v>
      </c>
      <c r="J5" s="36">
        <v>5.68</v>
      </c>
      <c r="K5" s="72">
        <v>8.23</v>
      </c>
      <c r="L5" s="72">
        <v>3.21</v>
      </c>
      <c r="M5" s="72">
        <v>5.0199999999999996</v>
      </c>
    </row>
    <row r="6" spans="1:13">
      <c r="A6" s="11" t="s">
        <v>13</v>
      </c>
      <c r="B6" s="30">
        <v>9.41</v>
      </c>
      <c r="C6" s="30">
        <v>3.04</v>
      </c>
      <c r="D6" s="30">
        <v>6.37</v>
      </c>
      <c r="E6" s="33">
        <v>6.55</v>
      </c>
      <c r="F6" s="33">
        <v>2.0699999999999998</v>
      </c>
      <c r="G6" s="33">
        <v>4.47</v>
      </c>
      <c r="H6" s="36">
        <v>8.75</v>
      </c>
      <c r="I6" s="36">
        <v>2.37</v>
      </c>
      <c r="J6" s="36">
        <v>6.38</v>
      </c>
      <c r="K6" s="72">
        <v>6.88</v>
      </c>
      <c r="L6" s="72">
        <v>3.29</v>
      </c>
      <c r="M6" s="72">
        <v>3.58</v>
      </c>
    </row>
    <row r="7" spans="1:13">
      <c r="A7" s="11" t="s">
        <v>10</v>
      </c>
      <c r="B7" s="30">
        <v>5.39</v>
      </c>
      <c r="C7" s="30">
        <v>2.85</v>
      </c>
      <c r="D7" s="30">
        <v>2.5299999999999998</v>
      </c>
      <c r="E7" s="33">
        <v>6.64</v>
      </c>
      <c r="F7" s="33">
        <v>2.08</v>
      </c>
      <c r="G7" s="33">
        <v>4.5599999999999996</v>
      </c>
      <c r="H7" s="36">
        <v>5.31</v>
      </c>
      <c r="I7" s="36">
        <v>1.91</v>
      </c>
      <c r="J7" s="36">
        <v>3.4</v>
      </c>
      <c r="K7" s="72">
        <v>8.11</v>
      </c>
      <c r="L7" s="72">
        <v>3</v>
      </c>
      <c r="M7" s="72">
        <v>5.12</v>
      </c>
    </row>
    <row r="8" spans="1:13">
      <c r="A8" s="11" t="s">
        <v>12</v>
      </c>
      <c r="B8" s="30">
        <v>8.2799999999999994</v>
      </c>
      <c r="C8" s="30">
        <v>1.79</v>
      </c>
      <c r="D8" s="30">
        <v>6.49</v>
      </c>
      <c r="E8" s="33">
        <v>8</v>
      </c>
      <c r="F8" s="33">
        <v>1.41</v>
      </c>
      <c r="G8" s="33">
        <v>6.58</v>
      </c>
      <c r="H8" s="36">
        <v>4.8099999999999996</v>
      </c>
      <c r="I8" s="36">
        <v>1.32</v>
      </c>
      <c r="J8" s="36">
        <v>3.49</v>
      </c>
      <c r="K8" s="72">
        <v>7.58</v>
      </c>
      <c r="L8" s="72">
        <v>2.72</v>
      </c>
      <c r="M8" s="72">
        <v>4.87</v>
      </c>
    </row>
    <row r="9" spans="1:13">
      <c r="A9" s="11" t="s">
        <v>16</v>
      </c>
      <c r="B9" s="30">
        <v>9.5399999999999991</v>
      </c>
      <c r="C9" s="30">
        <v>3.3</v>
      </c>
      <c r="D9" s="30">
        <v>6.24</v>
      </c>
      <c r="E9" s="33">
        <v>7.03</v>
      </c>
      <c r="F9" s="33">
        <v>2.1</v>
      </c>
      <c r="G9" s="33">
        <v>4.93</v>
      </c>
      <c r="H9" s="36">
        <v>6.86</v>
      </c>
      <c r="I9" s="36">
        <v>2.2400000000000002</v>
      </c>
      <c r="J9" s="36">
        <v>4.62</v>
      </c>
      <c r="K9" s="72">
        <v>10.42</v>
      </c>
      <c r="L9" s="72">
        <v>3.34</v>
      </c>
      <c r="M9" s="72">
        <v>7.08</v>
      </c>
    </row>
    <row r="10" spans="1:13">
      <c r="A10" s="11" t="s">
        <v>19</v>
      </c>
      <c r="B10" s="30">
        <v>8.18</v>
      </c>
      <c r="C10" s="30">
        <v>2.38</v>
      </c>
      <c r="D10" s="30">
        <v>5.8</v>
      </c>
      <c r="E10" s="33">
        <v>8.66</v>
      </c>
      <c r="F10" s="33">
        <v>2.79</v>
      </c>
      <c r="G10" s="33">
        <v>5.87</v>
      </c>
      <c r="H10" s="36">
        <v>8.23</v>
      </c>
      <c r="I10" s="36">
        <v>2.19</v>
      </c>
      <c r="J10" s="36">
        <v>6.04</v>
      </c>
      <c r="K10" s="72">
        <v>9.89</v>
      </c>
      <c r="L10" s="72">
        <v>3.49</v>
      </c>
      <c r="M10" s="72">
        <v>6.4</v>
      </c>
    </row>
    <row r="11" spans="1:13">
      <c r="A11" s="11" t="s">
        <v>5</v>
      </c>
      <c r="B11" s="30">
        <v>7.93</v>
      </c>
      <c r="C11" s="30">
        <v>2.5299999999999998</v>
      </c>
      <c r="D11" s="30">
        <v>5.39</v>
      </c>
      <c r="E11" s="33">
        <v>8.25</v>
      </c>
      <c r="F11" s="33">
        <v>1.87</v>
      </c>
      <c r="G11" s="33">
        <v>6.38</v>
      </c>
      <c r="H11" s="36">
        <v>4.6399999999999997</v>
      </c>
      <c r="I11" s="36">
        <v>2.15</v>
      </c>
      <c r="J11" s="36">
        <v>2.4900000000000002</v>
      </c>
      <c r="K11" s="72">
        <v>9.31</v>
      </c>
      <c r="L11" s="72">
        <v>3.11</v>
      </c>
      <c r="M11" s="72">
        <v>6.2</v>
      </c>
    </row>
    <row r="12" spans="1:13">
      <c r="A12" s="11" t="s">
        <v>15</v>
      </c>
      <c r="B12" s="30">
        <v>7.58</v>
      </c>
      <c r="C12" s="30">
        <v>3.33</v>
      </c>
      <c r="D12" s="30">
        <v>4.25</v>
      </c>
      <c r="E12" s="33">
        <v>7.85</v>
      </c>
      <c r="F12" s="33">
        <v>2.5299999999999998</v>
      </c>
      <c r="G12" s="33">
        <v>5.32</v>
      </c>
      <c r="H12" s="36">
        <v>9.52</v>
      </c>
      <c r="I12" s="36">
        <v>2.54</v>
      </c>
      <c r="J12" s="36">
        <v>6.97</v>
      </c>
      <c r="K12" s="72">
        <v>7.95</v>
      </c>
      <c r="L12" s="72">
        <v>3.06</v>
      </c>
      <c r="M12" s="72">
        <v>4.8899999999999997</v>
      </c>
    </row>
    <row r="13" spans="1:13">
      <c r="A13" s="11" t="s">
        <v>9</v>
      </c>
      <c r="B13" s="30">
        <v>9.0399999999999991</v>
      </c>
      <c r="C13" s="30">
        <v>3.6</v>
      </c>
      <c r="D13" s="30">
        <v>5.44</v>
      </c>
      <c r="E13" s="33">
        <v>9.9499999999999993</v>
      </c>
      <c r="F13" s="33">
        <v>2.15</v>
      </c>
      <c r="G13" s="33">
        <v>7.8</v>
      </c>
      <c r="H13" s="36">
        <v>6.78</v>
      </c>
      <c r="I13" s="36">
        <v>2.64</v>
      </c>
      <c r="J13" s="36">
        <v>4.1500000000000004</v>
      </c>
      <c r="K13" s="72">
        <v>8.9700000000000006</v>
      </c>
      <c r="L13" s="72">
        <v>3.94</v>
      </c>
      <c r="M13" s="72">
        <v>5.03</v>
      </c>
    </row>
    <row r="14" spans="1:13">
      <c r="A14" s="11" t="s">
        <v>6</v>
      </c>
      <c r="B14" s="30">
        <v>5.96</v>
      </c>
      <c r="C14" s="30">
        <v>2.61</v>
      </c>
      <c r="D14" s="30">
        <v>3.34</v>
      </c>
      <c r="E14" s="33">
        <v>4.03</v>
      </c>
      <c r="F14" s="33">
        <v>2.19</v>
      </c>
      <c r="G14" s="33">
        <v>1.84</v>
      </c>
      <c r="H14" s="36">
        <v>6.21</v>
      </c>
      <c r="I14" s="36">
        <v>2.39</v>
      </c>
      <c r="J14" s="36">
        <v>3.83</v>
      </c>
      <c r="K14" s="72">
        <v>7.48</v>
      </c>
      <c r="L14" s="72">
        <v>2.91</v>
      </c>
      <c r="M14" s="72">
        <v>4.57</v>
      </c>
    </row>
    <row r="15" spans="1:13">
      <c r="A15" s="11" t="s">
        <v>11</v>
      </c>
      <c r="B15" s="30">
        <v>5.21</v>
      </c>
      <c r="C15" s="30">
        <v>2.08</v>
      </c>
      <c r="D15" s="30">
        <v>3.13</v>
      </c>
      <c r="E15" s="33">
        <v>4.6100000000000003</v>
      </c>
      <c r="F15" s="33">
        <v>1.1499999999999999</v>
      </c>
      <c r="G15" s="33">
        <v>3.46</v>
      </c>
      <c r="H15" s="36">
        <v>4.75</v>
      </c>
      <c r="I15" s="36">
        <v>1.61</v>
      </c>
      <c r="J15" s="36">
        <v>3.14</v>
      </c>
      <c r="K15" s="72">
        <v>5.77</v>
      </c>
      <c r="L15" s="72">
        <v>2.13</v>
      </c>
      <c r="M15" s="72">
        <v>3.65</v>
      </c>
    </row>
    <row r="16" spans="1:13">
      <c r="A16" s="11" t="s">
        <v>18</v>
      </c>
      <c r="B16" s="30">
        <v>9.2200000000000006</v>
      </c>
      <c r="C16" s="30">
        <v>4.59</v>
      </c>
      <c r="D16" s="30">
        <v>4.63</v>
      </c>
      <c r="E16" s="33">
        <v>4.1399999999999997</v>
      </c>
      <c r="F16" s="33">
        <v>1.59</v>
      </c>
      <c r="G16" s="33">
        <v>2.5499999999999998</v>
      </c>
      <c r="H16" s="36">
        <v>5.85</v>
      </c>
      <c r="I16" s="36">
        <v>2.33</v>
      </c>
      <c r="J16" s="36">
        <v>3.52</v>
      </c>
      <c r="K16" s="72">
        <v>9.93</v>
      </c>
      <c r="L16" s="72">
        <v>4.2</v>
      </c>
      <c r="M16" s="72">
        <v>5.74</v>
      </c>
    </row>
    <row r="17" spans="1:13">
      <c r="A17" s="12" t="s">
        <v>17</v>
      </c>
      <c r="B17" s="30">
        <v>8.7100000000000009</v>
      </c>
      <c r="C17" s="30">
        <v>2.76</v>
      </c>
      <c r="D17" s="30">
        <v>5.95</v>
      </c>
      <c r="E17" s="33">
        <v>13.04</v>
      </c>
      <c r="F17" s="33">
        <v>2.61</v>
      </c>
      <c r="G17" s="33">
        <v>10.43</v>
      </c>
      <c r="H17" s="36">
        <v>11.33</v>
      </c>
      <c r="I17" s="36">
        <v>1.89</v>
      </c>
      <c r="J17" s="36">
        <v>9.44</v>
      </c>
      <c r="K17" s="72">
        <v>14.21</v>
      </c>
      <c r="L17" s="72">
        <v>2.82</v>
      </c>
      <c r="M17" s="72">
        <v>11.39</v>
      </c>
    </row>
    <row r="18" spans="1:13">
      <c r="B18" s="17">
        <v>8.2787181086111783</v>
      </c>
      <c r="C18" s="18">
        <v>2.9465684929105831</v>
      </c>
      <c r="D18" s="18">
        <v>5.3321555622374799</v>
      </c>
      <c r="E18" s="23">
        <v>7.045241156757867</v>
      </c>
      <c r="F18" s="23">
        <v>2.0741916634700548</v>
      </c>
      <c r="G18" s="23">
        <v>4.9710523940239257</v>
      </c>
      <c r="H18" s="43">
        <v>7.0899351378421782</v>
      </c>
      <c r="I18" s="43">
        <v>2.1538716634052482</v>
      </c>
      <c r="J18" s="44">
        <v>4.9360663273642205</v>
      </c>
      <c r="K18" s="78">
        <v>8.5767820888516457</v>
      </c>
      <c r="L18" s="79">
        <v>3.1493023633584909</v>
      </c>
      <c r="M18" s="80">
        <v>5.4274824834135229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8"/>
  <sheetViews>
    <sheetView workbookViewId="0">
      <selection activeCell="L15" sqref="L15"/>
    </sheetView>
  </sheetViews>
  <sheetFormatPr baseColWidth="10" defaultRowHeight="14.4"/>
  <cols>
    <col min="1" max="1" width="23.44140625" bestFit="1" customWidth="1"/>
  </cols>
  <sheetData>
    <row r="1" spans="1:13">
      <c r="A1" s="6"/>
      <c r="B1" s="55" t="s">
        <v>63</v>
      </c>
      <c r="C1" s="56"/>
      <c r="D1" s="57"/>
      <c r="E1" s="58" t="s">
        <v>64</v>
      </c>
      <c r="F1" s="59"/>
      <c r="G1" s="60"/>
      <c r="H1" s="64" t="s">
        <v>65</v>
      </c>
      <c r="I1" s="65"/>
      <c r="J1" s="66"/>
      <c r="K1" s="75" t="s">
        <v>68</v>
      </c>
      <c r="L1" s="76"/>
      <c r="M1" s="77"/>
    </row>
    <row r="2" spans="1:13">
      <c r="A2" s="7" t="s">
        <v>53</v>
      </c>
      <c r="B2" s="8" t="s">
        <v>50</v>
      </c>
      <c r="C2" s="8" t="s">
        <v>51</v>
      </c>
      <c r="D2" s="8" t="s">
        <v>52</v>
      </c>
      <c r="E2" s="22" t="s">
        <v>50</v>
      </c>
      <c r="F2" s="22" t="s">
        <v>51</v>
      </c>
      <c r="G2" s="22" t="s">
        <v>52</v>
      </c>
      <c r="H2" s="35" t="s">
        <v>50</v>
      </c>
      <c r="I2" s="35" t="s">
        <v>51</v>
      </c>
      <c r="J2" s="35" t="s">
        <v>52</v>
      </c>
      <c r="K2" s="71" t="s">
        <v>50</v>
      </c>
      <c r="L2" s="71" t="s">
        <v>51</v>
      </c>
      <c r="M2" s="71" t="s">
        <v>52</v>
      </c>
    </row>
    <row r="3" spans="1:13">
      <c r="A3" s="10" t="s">
        <v>8</v>
      </c>
      <c r="B3" s="30">
        <v>13.22</v>
      </c>
      <c r="C3" s="30">
        <v>3.27</v>
      </c>
      <c r="D3" s="30">
        <v>9.9499999999999993</v>
      </c>
      <c r="E3" s="33">
        <v>9.35</v>
      </c>
      <c r="F3" s="33">
        <v>2.87</v>
      </c>
      <c r="G3" s="33">
        <v>6.49</v>
      </c>
      <c r="H3" s="36">
        <v>8.8800000000000008</v>
      </c>
      <c r="I3" s="36">
        <v>2.82</v>
      </c>
      <c r="J3" s="36">
        <v>6.06</v>
      </c>
      <c r="K3" s="72">
        <v>11.1</v>
      </c>
      <c r="L3" s="72">
        <v>3.43</v>
      </c>
      <c r="M3" s="72">
        <v>7.68</v>
      </c>
    </row>
    <row r="4" spans="1:13">
      <c r="A4" s="11" t="s">
        <v>7</v>
      </c>
      <c r="B4" s="30">
        <v>7.49</v>
      </c>
      <c r="C4" s="30">
        <v>2.87</v>
      </c>
      <c r="D4" s="30">
        <v>4.63</v>
      </c>
      <c r="E4" s="33">
        <v>10.210000000000001</v>
      </c>
      <c r="F4" s="33">
        <v>1.7</v>
      </c>
      <c r="G4" s="33">
        <v>8.5</v>
      </c>
      <c r="H4" s="36">
        <v>6.62</v>
      </c>
      <c r="I4" s="36">
        <v>2.12</v>
      </c>
      <c r="J4" s="36">
        <v>4.49</v>
      </c>
      <c r="K4" s="72">
        <v>12</v>
      </c>
      <c r="L4" s="72">
        <v>3.77</v>
      </c>
      <c r="M4" s="72">
        <v>8.23</v>
      </c>
    </row>
    <row r="5" spans="1:13">
      <c r="A5" s="11" t="s">
        <v>14</v>
      </c>
      <c r="B5" s="30">
        <v>6.74</v>
      </c>
      <c r="C5" s="30">
        <v>2.85</v>
      </c>
      <c r="D5" s="30">
        <v>3.89</v>
      </c>
      <c r="E5" s="33">
        <v>5.41</v>
      </c>
      <c r="F5" s="33">
        <v>3.38</v>
      </c>
      <c r="G5" s="33">
        <v>2.0299999999999998</v>
      </c>
      <c r="H5" s="36">
        <v>9.69</v>
      </c>
      <c r="I5" s="36">
        <v>3.39</v>
      </c>
      <c r="J5" s="36">
        <v>6.3</v>
      </c>
      <c r="K5" s="72">
        <v>8</v>
      </c>
      <c r="L5" s="72">
        <v>4.76</v>
      </c>
      <c r="M5" s="72">
        <v>3.24</v>
      </c>
    </row>
    <row r="6" spans="1:13">
      <c r="A6" s="11" t="s">
        <v>13</v>
      </c>
      <c r="B6" s="30">
        <v>8.15</v>
      </c>
      <c r="C6" s="30">
        <v>2.2799999999999998</v>
      </c>
      <c r="D6" s="30">
        <v>5.87</v>
      </c>
      <c r="E6" s="33">
        <v>6.87</v>
      </c>
      <c r="F6" s="33">
        <v>3.13</v>
      </c>
      <c r="G6" s="33">
        <v>3.73</v>
      </c>
      <c r="H6" s="36">
        <v>6.56</v>
      </c>
      <c r="I6" s="36">
        <v>2.91</v>
      </c>
      <c r="J6" s="36">
        <v>3.65</v>
      </c>
      <c r="K6" s="72">
        <v>11.84</v>
      </c>
      <c r="L6" s="72">
        <v>4.2300000000000004</v>
      </c>
      <c r="M6" s="72">
        <v>7.61</v>
      </c>
    </row>
    <row r="7" spans="1:13">
      <c r="A7" s="11" t="s">
        <v>10</v>
      </c>
      <c r="B7" s="30">
        <v>8</v>
      </c>
      <c r="C7" s="30">
        <v>3.49</v>
      </c>
      <c r="D7" s="30">
        <v>4.5</v>
      </c>
      <c r="E7" s="33">
        <v>8.58</v>
      </c>
      <c r="F7" s="33">
        <v>2.99</v>
      </c>
      <c r="G7" s="33">
        <v>5.59</v>
      </c>
      <c r="H7" s="36">
        <v>6.79</v>
      </c>
      <c r="I7" s="36">
        <v>2.69</v>
      </c>
      <c r="J7" s="36">
        <v>4.0999999999999996</v>
      </c>
      <c r="K7" s="72">
        <v>10.91</v>
      </c>
      <c r="L7" s="72">
        <v>4.76</v>
      </c>
      <c r="M7" s="72">
        <v>6.15</v>
      </c>
    </row>
    <row r="8" spans="1:13">
      <c r="A8" s="11" t="s">
        <v>12</v>
      </c>
      <c r="B8" s="30">
        <v>9.7799999999999994</v>
      </c>
      <c r="C8" s="30">
        <v>1.95</v>
      </c>
      <c r="D8" s="30">
        <v>7.84</v>
      </c>
      <c r="E8" s="33">
        <v>7.22</v>
      </c>
      <c r="F8" s="33">
        <v>0.98</v>
      </c>
      <c r="G8" s="33">
        <v>6.25</v>
      </c>
      <c r="H8" s="36">
        <v>6.75</v>
      </c>
      <c r="I8" s="36">
        <v>1.68</v>
      </c>
      <c r="J8" s="36">
        <v>5.07</v>
      </c>
      <c r="K8" s="72">
        <v>11.1</v>
      </c>
      <c r="L8" s="72">
        <v>3.14</v>
      </c>
      <c r="M8" s="72">
        <v>7.95</v>
      </c>
    </row>
    <row r="9" spans="1:13">
      <c r="A9" s="11" t="s">
        <v>16</v>
      </c>
      <c r="B9" s="30">
        <v>14.5</v>
      </c>
      <c r="C9" s="30">
        <v>4.25</v>
      </c>
      <c r="D9" s="30">
        <v>10.25</v>
      </c>
      <c r="E9" s="33">
        <v>13.54</v>
      </c>
      <c r="F9" s="33">
        <v>3.56</v>
      </c>
      <c r="G9" s="33">
        <v>9.98</v>
      </c>
      <c r="H9" s="36">
        <v>11.65</v>
      </c>
      <c r="I9" s="36">
        <v>2.75</v>
      </c>
      <c r="J9" s="36">
        <v>8.9</v>
      </c>
      <c r="K9" s="72">
        <v>18.39</v>
      </c>
      <c r="L9" s="72">
        <v>3.65</v>
      </c>
      <c r="M9" s="72">
        <v>14.74</v>
      </c>
    </row>
    <row r="10" spans="1:13">
      <c r="A10" s="11" t="s">
        <v>19</v>
      </c>
      <c r="B10" s="30">
        <v>11.97</v>
      </c>
      <c r="C10" s="30">
        <v>3.31</v>
      </c>
      <c r="D10" s="30">
        <v>8.65</v>
      </c>
      <c r="E10" s="33">
        <v>9.3699999999999992</v>
      </c>
      <c r="F10" s="33">
        <v>3.42</v>
      </c>
      <c r="G10" s="33">
        <v>5.95</v>
      </c>
      <c r="H10" s="36">
        <v>9.24</v>
      </c>
      <c r="I10" s="36">
        <v>2.64</v>
      </c>
      <c r="J10" s="36">
        <v>6.59</v>
      </c>
      <c r="K10" s="72">
        <v>13.78</v>
      </c>
      <c r="L10" s="72">
        <v>2.6</v>
      </c>
      <c r="M10" s="72">
        <v>11.18</v>
      </c>
    </row>
    <row r="11" spans="1:13">
      <c r="A11" s="11" t="s">
        <v>5</v>
      </c>
      <c r="B11" s="30">
        <v>9.51</v>
      </c>
      <c r="C11" s="30">
        <v>3.19</v>
      </c>
      <c r="D11" s="30">
        <v>6.32</v>
      </c>
      <c r="E11" s="33">
        <v>6.72</v>
      </c>
      <c r="F11" s="33">
        <v>2.39</v>
      </c>
      <c r="G11" s="33">
        <v>4.33</v>
      </c>
      <c r="H11" s="36">
        <v>11.53</v>
      </c>
      <c r="I11" s="36">
        <v>2.9</v>
      </c>
      <c r="J11" s="36">
        <v>8.6300000000000008</v>
      </c>
      <c r="K11" s="72">
        <v>9.61</v>
      </c>
      <c r="L11" s="72">
        <v>3.65</v>
      </c>
      <c r="M11" s="72">
        <v>5.96</v>
      </c>
    </row>
    <row r="12" spans="1:13">
      <c r="A12" s="11" t="s">
        <v>15</v>
      </c>
      <c r="B12" s="30">
        <v>7.61</v>
      </c>
      <c r="C12" s="30">
        <v>3.29</v>
      </c>
      <c r="D12" s="30">
        <v>4.3099999999999996</v>
      </c>
      <c r="E12" s="33">
        <v>8.61</v>
      </c>
      <c r="F12" s="33">
        <v>2.4700000000000002</v>
      </c>
      <c r="G12" s="33">
        <v>6.14</v>
      </c>
      <c r="H12" s="36">
        <v>7.8</v>
      </c>
      <c r="I12" s="36">
        <v>2.4300000000000002</v>
      </c>
      <c r="J12" s="36">
        <v>5.37</v>
      </c>
      <c r="K12" s="72">
        <v>12.19</v>
      </c>
      <c r="L12" s="72">
        <v>3.49</v>
      </c>
      <c r="M12" s="72">
        <v>8.6999999999999993</v>
      </c>
    </row>
    <row r="13" spans="1:13">
      <c r="A13" s="11" t="s">
        <v>9</v>
      </c>
      <c r="B13" s="30">
        <v>12.37</v>
      </c>
      <c r="C13" s="30">
        <v>3</v>
      </c>
      <c r="D13" s="30">
        <v>9.3699999999999992</v>
      </c>
      <c r="E13" s="33">
        <v>9.01</v>
      </c>
      <c r="F13" s="33">
        <v>2.13</v>
      </c>
      <c r="G13" s="33">
        <v>6.89</v>
      </c>
      <c r="H13" s="36">
        <v>8.51</v>
      </c>
      <c r="I13" s="36">
        <v>2.41</v>
      </c>
      <c r="J13" s="36">
        <v>6.1</v>
      </c>
      <c r="K13" s="72">
        <v>9.7200000000000006</v>
      </c>
      <c r="L13" s="72">
        <v>3.21</v>
      </c>
      <c r="M13" s="72">
        <v>6.51</v>
      </c>
    </row>
    <row r="14" spans="1:13">
      <c r="A14" s="11" t="s">
        <v>6</v>
      </c>
      <c r="B14" s="30">
        <v>10.62</v>
      </c>
      <c r="C14" s="30">
        <v>2.6</v>
      </c>
      <c r="D14" s="30">
        <v>8.02</v>
      </c>
      <c r="E14" s="33">
        <v>8.85</v>
      </c>
      <c r="F14" s="33">
        <v>1.96</v>
      </c>
      <c r="G14" s="33">
        <v>6.88</v>
      </c>
      <c r="H14" s="36">
        <v>9.36</v>
      </c>
      <c r="I14" s="36">
        <v>2.48</v>
      </c>
      <c r="J14" s="36">
        <v>6.88</v>
      </c>
      <c r="K14" s="72">
        <v>16.64</v>
      </c>
      <c r="L14" s="72">
        <v>2.93</v>
      </c>
      <c r="M14" s="72">
        <v>13.7</v>
      </c>
    </row>
    <row r="15" spans="1:13">
      <c r="A15" s="11" t="s">
        <v>11</v>
      </c>
      <c r="B15" s="30">
        <v>11.87</v>
      </c>
      <c r="C15" s="30">
        <v>2.79</v>
      </c>
      <c r="D15" s="30">
        <v>9.08</v>
      </c>
      <c r="E15" s="33">
        <v>7.32</v>
      </c>
      <c r="F15" s="33">
        <v>2.2799999999999998</v>
      </c>
      <c r="G15" s="33">
        <v>5.04</v>
      </c>
      <c r="H15" s="36">
        <v>8.57</v>
      </c>
      <c r="I15" s="36">
        <v>2.96</v>
      </c>
      <c r="J15" s="36">
        <v>5.61</v>
      </c>
      <c r="K15" s="72">
        <v>14.85</v>
      </c>
      <c r="L15" s="72">
        <v>4.2699999999999996</v>
      </c>
      <c r="M15" s="72">
        <v>10.58</v>
      </c>
    </row>
    <row r="16" spans="1:13">
      <c r="A16" s="11" t="s">
        <v>18</v>
      </c>
      <c r="B16" s="30">
        <v>8.59</v>
      </c>
      <c r="C16" s="30">
        <v>3.39</v>
      </c>
      <c r="D16" s="30">
        <v>5.21</v>
      </c>
      <c r="E16" s="33">
        <v>8.39</v>
      </c>
      <c r="F16" s="33">
        <v>3.21</v>
      </c>
      <c r="G16" s="33">
        <v>5.18</v>
      </c>
      <c r="H16" s="36">
        <v>9.19</v>
      </c>
      <c r="I16" s="36">
        <v>2.84</v>
      </c>
      <c r="J16" s="36">
        <v>6.35</v>
      </c>
      <c r="K16" s="72">
        <v>13.66</v>
      </c>
      <c r="L16" s="72">
        <v>4.3899999999999997</v>
      </c>
      <c r="M16" s="72">
        <v>9.27</v>
      </c>
    </row>
    <row r="17" spans="1:13">
      <c r="A17" s="12" t="s">
        <v>17</v>
      </c>
      <c r="B17" s="30">
        <v>5.93</v>
      </c>
      <c r="C17" s="30">
        <v>4.75</v>
      </c>
      <c r="D17" s="30">
        <v>1.18</v>
      </c>
      <c r="E17" s="33">
        <v>4.5599999999999996</v>
      </c>
      <c r="F17" s="33">
        <v>2.66</v>
      </c>
      <c r="G17" s="33">
        <v>1.9</v>
      </c>
      <c r="H17" s="36">
        <v>1.97</v>
      </c>
      <c r="I17" s="36">
        <v>1.56</v>
      </c>
      <c r="J17" s="36">
        <v>0.41</v>
      </c>
      <c r="K17" s="72">
        <v>5.41</v>
      </c>
      <c r="L17" s="72">
        <v>3.21</v>
      </c>
      <c r="M17" s="72">
        <v>2.2000000000000002</v>
      </c>
    </row>
    <row r="18" spans="1:13">
      <c r="B18" s="17">
        <v>10.44786063174085</v>
      </c>
      <c r="C18" s="18">
        <v>3.1679811045219388</v>
      </c>
      <c r="D18" s="18">
        <v>7.2798907244065321</v>
      </c>
      <c r="E18" s="23">
        <v>8.7887707035748974</v>
      </c>
      <c r="F18" s="23">
        <v>2.6734137601633114</v>
      </c>
      <c r="G18" s="23">
        <v>6.1153569434115855</v>
      </c>
      <c r="H18" s="43">
        <v>8.7780609958736431</v>
      </c>
      <c r="I18" s="43">
        <v>2.6281223820392765</v>
      </c>
      <c r="J18" s="44">
        <v>6.149949150875198</v>
      </c>
      <c r="K18" s="78">
        <v>12.310353958366369</v>
      </c>
      <c r="L18" s="79">
        <v>3.5809555434907985</v>
      </c>
      <c r="M18" s="80">
        <v>8.7293984148755701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8"/>
  <sheetViews>
    <sheetView tabSelected="1" workbookViewId="0">
      <selection activeCell="L17" sqref="L17"/>
    </sheetView>
  </sheetViews>
  <sheetFormatPr baseColWidth="10" defaultRowHeight="14.4"/>
  <cols>
    <col min="1" max="1" width="23.44140625" bestFit="1" customWidth="1"/>
  </cols>
  <sheetData>
    <row r="1" spans="1:13">
      <c r="A1" s="6"/>
      <c r="B1" s="55" t="s">
        <v>63</v>
      </c>
      <c r="C1" s="56"/>
      <c r="D1" s="57"/>
      <c r="E1" s="58" t="s">
        <v>64</v>
      </c>
      <c r="F1" s="59"/>
      <c r="G1" s="60"/>
      <c r="H1" s="64" t="s">
        <v>65</v>
      </c>
      <c r="I1" s="65"/>
      <c r="J1" s="66"/>
      <c r="K1" s="75" t="s">
        <v>68</v>
      </c>
      <c r="L1" s="76"/>
      <c r="M1" s="77"/>
    </row>
    <row r="2" spans="1:13">
      <c r="A2" s="7" t="s">
        <v>53</v>
      </c>
      <c r="B2" s="8" t="s">
        <v>50</v>
      </c>
      <c r="C2" s="8" t="s">
        <v>51</v>
      </c>
      <c r="D2" s="8" t="s">
        <v>52</v>
      </c>
      <c r="E2" s="22" t="s">
        <v>50</v>
      </c>
      <c r="F2" s="22" t="s">
        <v>51</v>
      </c>
      <c r="G2" s="22" t="s">
        <v>52</v>
      </c>
      <c r="H2" s="35" t="s">
        <v>50</v>
      </c>
      <c r="I2" s="35" t="s">
        <v>51</v>
      </c>
      <c r="J2" s="35" t="s">
        <v>52</v>
      </c>
      <c r="K2" s="71" t="s">
        <v>50</v>
      </c>
      <c r="L2" s="71" t="s">
        <v>51</v>
      </c>
      <c r="M2" s="71" t="s">
        <v>52</v>
      </c>
    </row>
    <row r="3" spans="1:13">
      <c r="A3" s="10" t="s">
        <v>8</v>
      </c>
      <c r="B3" s="30">
        <v>10.16</v>
      </c>
      <c r="C3" s="30">
        <v>3.19</v>
      </c>
      <c r="D3" s="30">
        <v>6.97</v>
      </c>
      <c r="E3" s="33">
        <v>9.6199999999999992</v>
      </c>
      <c r="F3" s="33">
        <v>3.34</v>
      </c>
      <c r="G3" s="33">
        <v>6.29</v>
      </c>
      <c r="H3" s="36">
        <v>10.27</v>
      </c>
      <c r="I3" s="36">
        <v>3.67</v>
      </c>
      <c r="J3" s="36">
        <v>6.6</v>
      </c>
      <c r="K3" s="72">
        <v>11.36</v>
      </c>
      <c r="L3" s="72">
        <v>3.84</v>
      </c>
      <c r="M3" s="72">
        <v>7.52</v>
      </c>
    </row>
    <row r="4" spans="1:13">
      <c r="A4" s="11" t="s">
        <v>7</v>
      </c>
      <c r="B4" s="30">
        <v>10.68</v>
      </c>
      <c r="C4" s="30">
        <v>2.94</v>
      </c>
      <c r="D4" s="30">
        <v>7.74</v>
      </c>
      <c r="E4" s="33">
        <v>11.15</v>
      </c>
      <c r="F4" s="33">
        <v>3.26</v>
      </c>
      <c r="G4" s="33">
        <v>7.88</v>
      </c>
      <c r="H4" s="36">
        <v>11.01</v>
      </c>
      <c r="I4" s="36">
        <v>3.16</v>
      </c>
      <c r="J4" s="36">
        <v>7.85</v>
      </c>
      <c r="K4" s="72">
        <v>12.88</v>
      </c>
      <c r="L4" s="72">
        <v>3.95</v>
      </c>
      <c r="M4" s="72">
        <v>8.94</v>
      </c>
    </row>
    <row r="5" spans="1:13">
      <c r="A5" s="11" t="s">
        <v>14</v>
      </c>
      <c r="B5" s="30">
        <v>7.96</v>
      </c>
      <c r="C5" s="30">
        <v>3.12</v>
      </c>
      <c r="D5" s="30">
        <v>4.84</v>
      </c>
      <c r="E5" s="33">
        <v>7.74</v>
      </c>
      <c r="F5" s="33">
        <v>3.07</v>
      </c>
      <c r="G5" s="33">
        <v>4.68</v>
      </c>
      <c r="H5" s="36">
        <v>8.23</v>
      </c>
      <c r="I5" s="36">
        <v>2.4900000000000002</v>
      </c>
      <c r="J5" s="36">
        <v>5.74</v>
      </c>
      <c r="K5" s="72">
        <v>7.61</v>
      </c>
      <c r="L5" s="72">
        <v>3.16</v>
      </c>
      <c r="M5" s="72">
        <v>4.45</v>
      </c>
    </row>
    <row r="6" spans="1:13">
      <c r="A6" s="11" t="s">
        <v>13</v>
      </c>
      <c r="B6" s="30">
        <v>9.5</v>
      </c>
      <c r="C6" s="30">
        <v>2.85</v>
      </c>
      <c r="D6" s="30">
        <v>6.65</v>
      </c>
      <c r="E6" s="33">
        <v>9.51</v>
      </c>
      <c r="F6" s="33">
        <v>3.44</v>
      </c>
      <c r="G6" s="33">
        <v>6.07</v>
      </c>
      <c r="H6" s="36">
        <v>13.04</v>
      </c>
      <c r="I6" s="36">
        <v>3.96</v>
      </c>
      <c r="J6" s="36">
        <v>9.07</v>
      </c>
      <c r="K6" s="72">
        <v>12.08</v>
      </c>
      <c r="L6" s="72">
        <v>3.72</v>
      </c>
      <c r="M6" s="72">
        <v>8.36</v>
      </c>
    </row>
    <row r="7" spans="1:13">
      <c r="A7" s="11" t="s">
        <v>10</v>
      </c>
      <c r="B7" s="30">
        <v>8.57</v>
      </c>
      <c r="C7" s="30">
        <v>2.4700000000000002</v>
      </c>
      <c r="D7" s="30">
        <v>6.1</v>
      </c>
      <c r="E7" s="33">
        <v>9.93</v>
      </c>
      <c r="F7" s="33">
        <v>2.84</v>
      </c>
      <c r="G7" s="33">
        <v>7.09</v>
      </c>
      <c r="H7" s="36">
        <v>10.48</v>
      </c>
      <c r="I7" s="36">
        <v>2.96</v>
      </c>
      <c r="J7" s="36">
        <v>7.52</v>
      </c>
      <c r="K7" s="72">
        <v>10.57</v>
      </c>
      <c r="L7" s="72">
        <v>3.55</v>
      </c>
      <c r="M7" s="72">
        <v>7.02</v>
      </c>
    </row>
    <row r="8" spans="1:13">
      <c r="A8" s="11" t="s">
        <v>12</v>
      </c>
      <c r="B8" s="30">
        <v>10.79</v>
      </c>
      <c r="C8" s="30">
        <v>2.92</v>
      </c>
      <c r="D8" s="30">
        <v>7.87</v>
      </c>
      <c r="E8" s="33">
        <v>11.82</v>
      </c>
      <c r="F8" s="33">
        <v>3.55</v>
      </c>
      <c r="G8" s="33">
        <v>8.2799999999999994</v>
      </c>
      <c r="H8" s="36">
        <v>11.23</v>
      </c>
      <c r="I8" s="36">
        <v>3.49</v>
      </c>
      <c r="J8" s="36">
        <v>7.74</v>
      </c>
      <c r="K8" s="72">
        <v>11.92</v>
      </c>
      <c r="L8" s="72">
        <v>3.66</v>
      </c>
      <c r="M8" s="72">
        <v>8.26</v>
      </c>
    </row>
    <row r="9" spans="1:13">
      <c r="A9" s="11" t="s">
        <v>16</v>
      </c>
      <c r="B9" s="30">
        <v>10.83</v>
      </c>
      <c r="C9" s="30">
        <v>3.11</v>
      </c>
      <c r="D9" s="30">
        <v>7.72</v>
      </c>
      <c r="E9" s="33">
        <v>11.96</v>
      </c>
      <c r="F9" s="33">
        <v>4.01</v>
      </c>
      <c r="G9" s="33">
        <v>7.94</v>
      </c>
      <c r="H9" s="36">
        <v>10.47</v>
      </c>
      <c r="I9" s="36">
        <v>3.43</v>
      </c>
      <c r="J9" s="36">
        <v>7.04</v>
      </c>
      <c r="K9" s="72">
        <v>13.4</v>
      </c>
      <c r="L9" s="72">
        <v>4.1399999999999997</v>
      </c>
      <c r="M9" s="72">
        <v>9.27</v>
      </c>
    </row>
    <row r="10" spans="1:13">
      <c r="A10" s="11" t="s">
        <v>19</v>
      </c>
      <c r="B10" s="30">
        <v>9.41</v>
      </c>
      <c r="C10" s="30">
        <v>2.81</v>
      </c>
      <c r="D10" s="30">
        <v>6.6</v>
      </c>
      <c r="E10" s="33">
        <v>10.81</v>
      </c>
      <c r="F10" s="33">
        <v>3.45</v>
      </c>
      <c r="G10" s="33">
        <v>7.36</v>
      </c>
      <c r="H10" s="36">
        <v>9.7899999999999991</v>
      </c>
      <c r="I10" s="36">
        <v>3.41</v>
      </c>
      <c r="J10" s="36">
        <v>6.38</v>
      </c>
      <c r="K10" s="72">
        <v>11.49</v>
      </c>
      <c r="L10" s="72">
        <v>3.5</v>
      </c>
      <c r="M10" s="72">
        <v>8</v>
      </c>
    </row>
    <row r="11" spans="1:13">
      <c r="A11" s="11" t="s">
        <v>5</v>
      </c>
      <c r="B11" s="30">
        <v>8.84</v>
      </c>
      <c r="C11" s="30">
        <v>2.86</v>
      </c>
      <c r="D11" s="30">
        <v>5.98</v>
      </c>
      <c r="E11" s="33">
        <v>10.08</v>
      </c>
      <c r="F11" s="33">
        <v>2.88</v>
      </c>
      <c r="G11" s="33">
        <v>7.2</v>
      </c>
      <c r="H11" s="36">
        <v>11.53</v>
      </c>
      <c r="I11" s="36">
        <v>2.88</v>
      </c>
      <c r="J11" s="36">
        <v>8.65</v>
      </c>
      <c r="K11" s="72">
        <v>10.33</v>
      </c>
      <c r="L11" s="72">
        <v>3.3</v>
      </c>
      <c r="M11" s="72">
        <v>7.03</v>
      </c>
    </row>
    <row r="12" spans="1:13">
      <c r="A12" s="11" t="s">
        <v>15</v>
      </c>
      <c r="B12" s="30">
        <v>10.86</v>
      </c>
      <c r="C12" s="30">
        <v>2.82</v>
      </c>
      <c r="D12" s="30">
        <v>8.0399999999999991</v>
      </c>
      <c r="E12" s="33">
        <v>11.47</v>
      </c>
      <c r="F12" s="33">
        <v>3.51</v>
      </c>
      <c r="G12" s="33">
        <v>7.96</v>
      </c>
      <c r="H12" s="36">
        <v>9.16</v>
      </c>
      <c r="I12" s="36">
        <v>2.83</v>
      </c>
      <c r="J12" s="36">
        <v>6.33</v>
      </c>
      <c r="K12" s="72">
        <v>9.4499999999999993</v>
      </c>
      <c r="L12" s="72">
        <v>3.55</v>
      </c>
      <c r="M12" s="72">
        <v>5.9</v>
      </c>
    </row>
    <row r="13" spans="1:13">
      <c r="A13" s="11" t="s">
        <v>9</v>
      </c>
      <c r="B13" s="30">
        <v>8.91</v>
      </c>
      <c r="C13" s="30">
        <v>3.19</v>
      </c>
      <c r="D13" s="30">
        <v>5.72</v>
      </c>
      <c r="E13" s="33">
        <v>12.16</v>
      </c>
      <c r="F13" s="33">
        <v>3.74</v>
      </c>
      <c r="G13" s="33">
        <v>8.42</v>
      </c>
      <c r="H13" s="36">
        <v>11.2</v>
      </c>
      <c r="I13" s="36">
        <v>3.35</v>
      </c>
      <c r="J13" s="36">
        <v>7.84</v>
      </c>
      <c r="K13" s="72">
        <v>10.77</v>
      </c>
      <c r="L13" s="72">
        <v>3.74</v>
      </c>
      <c r="M13" s="72">
        <v>7.03</v>
      </c>
    </row>
    <row r="14" spans="1:13">
      <c r="A14" s="11" t="s">
        <v>6</v>
      </c>
      <c r="B14" s="30">
        <v>9.7200000000000006</v>
      </c>
      <c r="C14" s="30">
        <v>3.01</v>
      </c>
      <c r="D14" s="30">
        <v>6.71</v>
      </c>
      <c r="E14" s="33">
        <v>9.23</v>
      </c>
      <c r="F14" s="33">
        <v>3.55</v>
      </c>
      <c r="G14" s="33">
        <v>5.68</v>
      </c>
      <c r="H14" s="36">
        <v>10.96</v>
      </c>
      <c r="I14" s="36">
        <v>3.32</v>
      </c>
      <c r="J14" s="36">
        <v>7.64</v>
      </c>
      <c r="K14" s="72">
        <v>12</v>
      </c>
      <c r="L14" s="72">
        <v>3.55</v>
      </c>
      <c r="M14" s="72">
        <v>8.4499999999999993</v>
      </c>
    </row>
    <row r="15" spans="1:13">
      <c r="A15" s="11" t="s">
        <v>11</v>
      </c>
      <c r="B15" s="30">
        <v>8.4499999999999993</v>
      </c>
      <c r="C15" s="30">
        <v>2.46</v>
      </c>
      <c r="D15" s="30">
        <v>5.98</v>
      </c>
      <c r="E15" s="33">
        <v>9.11</v>
      </c>
      <c r="F15" s="33">
        <v>3.32</v>
      </c>
      <c r="G15" s="33">
        <v>5.79</v>
      </c>
      <c r="H15" s="36">
        <v>9.57</v>
      </c>
      <c r="I15" s="36">
        <v>3.29</v>
      </c>
      <c r="J15" s="36">
        <v>6.28</v>
      </c>
      <c r="K15" s="72">
        <v>9.4700000000000006</v>
      </c>
      <c r="L15" s="72">
        <v>3.65</v>
      </c>
      <c r="M15" s="72">
        <v>5.82</v>
      </c>
    </row>
    <row r="16" spans="1:13">
      <c r="A16" s="11" t="s">
        <v>18</v>
      </c>
      <c r="B16" s="30">
        <v>9.07</v>
      </c>
      <c r="C16" s="30">
        <v>3.17</v>
      </c>
      <c r="D16" s="30">
        <v>5.9</v>
      </c>
      <c r="E16" s="33">
        <v>10.84</v>
      </c>
      <c r="F16" s="33">
        <v>3.42</v>
      </c>
      <c r="G16" s="33">
        <v>7.43</v>
      </c>
      <c r="H16" s="36">
        <v>9.99</v>
      </c>
      <c r="I16" s="36">
        <v>3.42</v>
      </c>
      <c r="J16" s="36">
        <v>6.58</v>
      </c>
      <c r="K16" s="72">
        <v>11.7</v>
      </c>
      <c r="L16" s="72">
        <v>3.45</v>
      </c>
      <c r="M16" s="72">
        <v>8.25</v>
      </c>
    </row>
    <row r="17" spans="1:13">
      <c r="A17" s="12" t="s">
        <v>17</v>
      </c>
      <c r="B17" s="30">
        <v>7.44</v>
      </c>
      <c r="C17" s="30">
        <v>2.76</v>
      </c>
      <c r="D17" s="30">
        <v>4.68</v>
      </c>
      <c r="E17" s="33">
        <v>10.6</v>
      </c>
      <c r="F17" s="33">
        <v>3.52</v>
      </c>
      <c r="G17" s="33">
        <v>7.07</v>
      </c>
      <c r="H17" s="36">
        <v>8.86</v>
      </c>
      <c r="I17" s="36">
        <v>3.32</v>
      </c>
      <c r="J17" s="36">
        <v>5.54</v>
      </c>
      <c r="K17" s="72">
        <v>11.37</v>
      </c>
      <c r="L17" s="72">
        <v>3.45</v>
      </c>
      <c r="M17" s="72">
        <v>7.92</v>
      </c>
    </row>
    <row r="18" spans="1:13">
      <c r="B18" s="45">
        <v>9.458154459843497</v>
      </c>
      <c r="C18" s="43">
        <v>2.8950837811826244</v>
      </c>
      <c r="D18" s="43">
        <v>6.5630706786608721</v>
      </c>
      <c r="E18" s="43">
        <v>10.474798273487997</v>
      </c>
      <c r="F18" s="43">
        <v>3.390160566137506</v>
      </c>
      <c r="G18" s="43">
        <v>7.0846367493437947</v>
      </c>
      <c r="H18" s="43">
        <v>10.429803836975811</v>
      </c>
      <c r="I18" s="43">
        <v>3.273494411790915</v>
      </c>
      <c r="J18" s="44">
        <v>7.1563066032110116</v>
      </c>
      <c r="K18" s="78">
        <v>11.124268929241762</v>
      </c>
      <c r="L18" s="79">
        <v>3.6096067258228932</v>
      </c>
      <c r="M18" s="80">
        <v>7.5146594412346186</v>
      </c>
    </row>
  </sheetData>
  <mergeCells count="4">
    <mergeCell ref="B1:D1"/>
    <mergeCell ref="E1:G1"/>
    <mergeCell ref="H1:J1"/>
    <mergeCell ref="K1:M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51C6C59DA1124E9DA5AEFED4CED37F" ma:contentTypeVersion="13" ma:contentTypeDescription="Create a new document." ma:contentTypeScope="" ma:versionID="6337697236d8413a5063f1fc5f16acf9">
  <xsd:schema xmlns:xsd="http://www.w3.org/2001/XMLSchema" xmlns:xs="http://www.w3.org/2001/XMLSchema" xmlns:p="http://schemas.microsoft.com/office/2006/metadata/properties" xmlns:ns3="e713d648-4167-4d97-b892-88a2e6a6ef0b" xmlns:ns4="46e7e927-def4-4d99-b7cf-a6ca550b502a" targetNamespace="http://schemas.microsoft.com/office/2006/metadata/properties" ma:root="true" ma:fieldsID="bc1ad69dc64bb2fcfb4c99921f742ed3" ns3:_="" ns4:_="">
    <xsd:import namespace="e713d648-4167-4d97-b892-88a2e6a6ef0b"/>
    <xsd:import namespace="46e7e927-def4-4d99-b7cf-a6ca550b502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d648-4167-4d97-b892-88a2e6a6ef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7e927-def4-4d99-b7cf-a6ca550b50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0A6880-918C-45AA-8CB2-74EFDC2F5C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d648-4167-4d97-b892-88a2e6a6ef0b"/>
    <ds:schemaRef ds:uri="46e7e927-def4-4d99-b7cf-a6ca550b50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A33F85-D767-418C-AABA-A7B1A86B9AF9}">
  <ds:schemaRefs>
    <ds:schemaRef ds:uri="http://schemas.microsoft.com/office/2006/documentManagement/types"/>
    <ds:schemaRef ds:uri="http://schemas.microsoft.com/office/infopath/2007/PartnerControls"/>
    <ds:schemaRef ds:uri="46e7e927-def4-4d99-b7cf-a6ca550b502a"/>
    <ds:schemaRef ds:uri="http://purl.org/dc/elements/1.1/"/>
    <ds:schemaRef ds:uri="http://schemas.microsoft.com/office/2006/metadata/properties"/>
    <ds:schemaRef ds:uri="http://purl.org/dc/terms/"/>
    <ds:schemaRef ds:uri="e713d648-4167-4d97-b892-88a2e6a6ef0b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022AD6-DF23-4261-AE7D-CB19F2C1F6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Per virksomhet</vt:lpstr>
      <vt:lpstr>Barnehager</vt:lpstr>
      <vt:lpstr>Hjemmebaserte tjenester</vt:lpstr>
      <vt:lpstr>NAV-ansatte</vt:lpstr>
      <vt:lpstr>Barnevern</vt:lpstr>
      <vt:lpstr>Boliger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Meld inn i Domenet</dc:creator>
  <cp:lastModifiedBy>Pierre Minutella</cp:lastModifiedBy>
  <dcterms:created xsi:type="dcterms:W3CDTF">2019-11-06T13:31:51Z</dcterms:created>
  <dcterms:modified xsi:type="dcterms:W3CDTF">2023-02-09T08:28:17Z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2021-12-02T10:10:14Z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c5d77138-559a-4f5b-ac88-9865e068ac42</vt:lpwstr>
  </property>
  <property fmtid="{D5CDD505-2E9C-101B-9397-08002B2CF9AE}" pid="8" name="MSIP_Label_7a2396b7-5846-48ff-8468-5f49f8ad722a_ContentBits">
    <vt:lpwstr>0</vt:lpwstr>
  </property>
  <property fmtid="{D5CDD505-2E9C-101B-9397-08002B2CF9AE}" pid="9" name="ContentTypeId">
    <vt:lpwstr>0x0101004D51C6C59DA1124E9DA5AEFED4CED37F</vt:lpwstr>
  </property>
</Properties>
</file>